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Приказ о раскрытии информации\Приложения\31. Информация об объеме недопоставленной  электроэнергии\На сайт\"/>
    </mc:Choice>
  </mc:AlternateContent>
  <bookViews>
    <workbookView xWindow="0" yWindow="0" windowWidth="28800" windowHeight="12300"/>
  </bookViews>
  <sheets>
    <sheet name="4 квартал" sheetId="3" r:id="rId1"/>
  </sheets>
  <definedNames>
    <definedName name="_xlnm.Print_Area" localSheetId="0">'4 квартал'!$A$1:$T$30</definedName>
  </definedNames>
  <calcPr calcId="162913"/>
</workbook>
</file>

<file path=xl/calcChain.xml><?xml version="1.0" encoding="utf-8"?>
<calcChain xmlns="http://schemas.openxmlformats.org/spreadsheetml/2006/main">
  <c r="I23" i="3" l="1"/>
  <c r="J23" i="3"/>
  <c r="K23" i="3"/>
  <c r="L23" i="3"/>
  <c r="M23" i="3"/>
  <c r="N23" i="3"/>
  <c r="O23" i="3"/>
  <c r="P23" i="3"/>
  <c r="Q23" i="3"/>
  <c r="R23" i="3"/>
  <c r="S23" i="3"/>
  <c r="T23" i="3"/>
  <c r="I26" i="3"/>
  <c r="J26" i="3"/>
  <c r="K26" i="3"/>
  <c r="L26" i="3"/>
  <c r="M26" i="3"/>
  <c r="N26" i="3"/>
  <c r="O26" i="3"/>
  <c r="P26" i="3"/>
  <c r="Q26" i="3"/>
  <c r="R26" i="3"/>
  <c r="S26" i="3"/>
  <c r="T26" i="3"/>
  <c r="I29" i="3"/>
  <c r="J29" i="3"/>
  <c r="K29" i="3"/>
  <c r="L29" i="3"/>
  <c r="M29" i="3"/>
  <c r="N29" i="3"/>
  <c r="O29" i="3"/>
  <c r="P29" i="3"/>
  <c r="P30" i="3" s="1"/>
  <c r="Q29" i="3"/>
  <c r="R29" i="3"/>
  <c r="S29" i="3"/>
  <c r="T29" i="3"/>
  <c r="T30" i="3" s="1"/>
  <c r="I30" i="3"/>
  <c r="J30" i="3"/>
  <c r="K30" i="3"/>
  <c r="L30" i="3"/>
  <c r="M30" i="3"/>
  <c r="N30" i="3"/>
  <c r="O30" i="3"/>
  <c r="S30" i="3"/>
  <c r="H29" i="3"/>
  <c r="H26" i="3"/>
  <c r="H23" i="3"/>
  <c r="G29" i="3"/>
  <c r="G26" i="3"/>
  <c r="G23" i="3"/>
  <c r="R30" i="3" l="1"/>
  <c r="G30" i="3"/>
  <c r="Q30" i="3"/>
  <c r="H30" i="3"/>
</calcChain>
</file>

<file path=xl/sharedStrings.xml><?xml version="1.0" encoding="utf-8"?>
<sst xmlns="http://schemas.openxmlformats.org/spreadsheetml/2006/main" count="146" uniqueCount="49">
  <si>
    <t>Распределение ТН по причинам, шт.</t>
  </si>
  <si>
    <t>Количество  мероприятий выполненных в установленный срок</t>
  </si>
  <si>
    <t>Итоговый недоотпуск электроэнергии, тыс. кВтч</t>
  </si>
  <si>
    <t>Месяц</t>
  </si>
  <si>
    <t>Износ оборудования (старение изоляции, потеря механической прочности провода, изменение свойств материалов и т.д.)</t>
  </si>
  <si>
    <t>Падение деревьев (веток) из-за атмосферных явлений</t>
  </si>
  <si>
    <t>Прочие нарушения</t>
  </si>
  <si>
    <t>№ п/п</t>
  </si>
  <si>
    <t>Субъект Федерации (город, область, край, республика)</t>
  </si>
  <si>
    <t>Муниципальный район, городской округ</t>
  </si>
  <si>
    <t>город, поселение</t>
  </si>
  <si>
    <t>поселок, деревня, село</t>
  </si>
  <si>
    <t>Московская область</t>
  </si>
  <si>
    <t>Красногорский муниципальный район</t>
  </si>
  <si>
    <t>сельское поселение Отрадненское</t>
  </si>
  <si>
    <t>д. Путилково</t>
  </si>
  <si>
    <t>Неудовлетворительное качество производственных или должностных инструкций</t>
  </si>
  <si>
    <t>количество технологических нарушений приведших к повреждению оборудования</t>
  </si>
  <si>
    <t>Общее количество технологических нарушений (ТН)</t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</si>
  <si>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</si>
  <si>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</si>
  <si>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3. Место нахождения: г. Москва, ул. Ивана Франко, д.8, бизнес-центр Kutuzoff Tower, 10 этаж.</t>
  </si>
  <si>
    <t>4. Адрес юридического лица: 121108, г. Москва, ул. Ивана Франко, д. 8</t>
  </si>
  <si>
    <t>5. ИНН:  7731317983</t>
  </si>
  <si>
    <t xml:space="preserve">6. КПП: 773101001  </t>
  </si>
  <si>
    <t>8. Адрес электронной почты:  info@samolet-progress.ru</t>
  </si>
  <si>
    <t xml:space="preserve">9. Контактный телефон: 8 (495) 256-03-44 </t>
  </si>
  <si>
    <t>10. Факс:  8 (495) 256-03-44</t>
  </si>
  <si>
    <t>Люберецкий муниципальный район</t>
  </si>
  <si>
    <t>Люберцы</t>
  </si>
  <si>
    <t>Итого</t>
  </si>
  <si>
    <t>Количество технологических нарушений (ТН), шт</t>
  </si>
  <si>
    <t>Количество разработанных противоаварийных мероприятий</t>
  </si>
  <si>
    <t>количество отключений электрооборудования с успешным АПВ, шт</t>
  </si>
  <si>
    <t>Несоблюдение сроков, невыполнение в требуемых объёмах технического обслуживания оборудования</t>
  </si>
  <si>
    <t>Воздействие посторонних лиц и организаций</t>
  </si>
  <si>
    <t>Воздействие стихийных явлений</t>
  </si>
  <si>
    <t>Дефекты проекта, конструкции, изготовления, монтажа</t>
  </si>
  <si>
    <t>К Приложению № 1</t>
  </si>
  <si>
    <t>К Приказу ООО «Самолет-Прогресс»</t>
  </si>
  <si>
    <t>Форма № 31</t>
  </si>
  <si>
    <t>7. Ф.И.О. руководителя:  Лобанов Андрей Вячеславович</t>
  </si>
  <si>
    <t>-</t>
  </si>
  <si>
    <t>от 28.04.2018 № 1/18</t>
  </si>
  <si>
    <t>Информация об объеме недопоставленной в результате аварийных отключений электрической энергии в сетях ООО "Самолет-Прогресс" в 4 квартале 2018 г.</t>
  </si>
  <si>
    <t>октябрь</t>
  </si>
  <si>
    <t>ноябрь</t>
  </si>
  <si>
    <t>декабрь</t>
  </si>
  <si>
    <t>Итого IV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</si>
</sst>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1" fontId="0" fillId="0" borderId="0"/>
  </cellStyleXfs>
  <cellXfs count="45">
    <xf numFmtId="1" fontId="0" fillId="0" borderId="0" xfId="0"/>
    <xf numFmtId="1" fontId="1" fillId="0" borderId="0" xfId="0" applyFont="1"/>
    <xf numFmtId="1" fontId="1" fillId="0" borderId="0" xfId="0" applyFont="1"/>
    <xf numFmtId="1" fontId="1" fillId="0" borderId="0" xfId="0" applyFont="1"/>
    <xf numFmtId="1" fontId="1" fillId="0" borderId="4" xfId="0" applyFont="1" applyBorder="1" applyAlignment="1">
      <alignment vertical="center" wrapText="1"/>
    </xf>
    <xf numFmtId="1" fontId="7" fillId="0" borderId="0" xfId="0" applyFont="1" applyAlignment="1">
      <alignment vertical="center" wrapText="1"/>
    </xf>
    <xf numFmtId="1" fontId="7" fillId="0" borderId="0" xfId="0" applyFont="1"/>
    <xf numFmtId="1" fontId="7" fillId="0" borderId="0" xfId="0" applyFont="1" applyAlignment="1">
      <alignment vertical="center"/>
    </xf>
    <xf numFmtId="1" fontId="7" fillId="0" borderId="0" xfId="0" applyFont="1" applyAlignment="1">
      <alignment horizontal="left" vertical="center"/>
    </xf>
    <xf numFmtId="1" fontId="1" fillId="0" borderId="3" xfId="0" applyFont="1" applyBorder="1" applyAlignment="1">
      <alignment vertical="center" wrapText="1"/>
    </xf>
    <xf numFmtId="1" fontId="1" fillId="0" borderId="1" xfId="0" applyFont="1" applyBorder="1" applyAlignment="1">
      <alignment vertical="center" wrapText="1"/>
    </xf>
    <xf numFmtId="1" fontId="4" fillId="2" borderId="8" xfId="0" applyFont="1" applyFill="1" applyBorder="1" applyAlignment="1">
      <alignment horizontal="center" vertical="center" wrapText="1"/>
    </xf>
    <xf numFmtId="1" fontId="4" fillId="2" borderId="2" xfId="0" applyFont="1" applyFill="1" applyBorder="1" applyAlignment="1">
      <alignment horizontal="center" vertical="center" wrapText="1"/>
    </xf>
    <xf numFmtId="1" fontId="4" fillId="2" borderId="5" xfId="0" applyFont="1" applyFill="1" applyBorder="1" applyAlignment="1">
      <alignment horizontal="center" vertical="center" wrapText="1"/>
    </xf>
    <xf numFmtId="1" fontId="0" fillId="0" borderId="11" xfId="0" applyBorder="1"/>
    <xf numFmtId="164" fontId="2" fillId="0" borderId="13" xfId="0" applyNumberFormat="1" applyFont="1" applyFill="1" applyBorder="1" applyAlignment="1">
      <alignment horizontal="center" vertical="center" wrapText="1"/>
    </xf>
    <xf numFmtId="1" fontId="8" fillId="2" borderId="0" xfId="0" applyFont="1" applyFill="1"/>
    <xf numFmtId="1" fontId="8" fillId="2" borderId="6" xfId="0" applyFont="1" applyFill="1" applyBorder="1" applyAlignment="1">
      <alignment horizontal="center" vertical="center" wrapText="1"/>
    </xf>
    <xf numFmtId="1" fontId="4" fillId="2" borderId="0" xfId="0" applyFont="1" applyFill="1"/>
    <xf numFmtId="1" fontId="12" fillId="0" borderId="0" xfId="0" applyFont="1" applyAlignment="1">
      <alignment horizontal="left" vertical="center" indent="15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" fontId="6" fillId="0" borderId="20" xfId="0" applyFont="1" applyBorder="1" applyAlignment="1">
      <alignment horizontal="center" vertical="center"/>
    </xf>
    <xf numFmtId="1" fontId="11" fillId="0" borderId="12" xfId="0" applyFont="1" applyBorder="1" applyAlignment="1">
      <alignment horizontal="center" vertical="center"/>
    </xf>
    <xf numFmtId="1" fontId="6" fillId="0" borderId="21" xfId="0" applyFont="1" applyBorder="1" applyAlignment="1">
      <alignment horizontal="center" vertical="center"/>
    </xf>
    <xf numFmtId="1" fontId="5" fillId="0" borderId="0" xfId="0" applyFont="1" applyAlignment="1">
      <alignment horizontal="center" vertical="center"/>
    </xf>
    <xf numFmtId="1" fontId="8" fillId="2" borderId="3" xfId="0" applyFont="1" applyFill="1" applyBorder="1" applyAlignment="1">
      <alignment horizontal="center" vertical="center" wrapText="1"/>
    </xf>
    <xf numFmtId="1" fontId="8" fillId="2" borderId="6" xfId="0" applyFont="1" applyFill="1" applyBorder="1" applyAlignment="1">
      <alignment horizontal="center" vertical="center" wrapText="1"/>
    </xf>
    <xf numFmtId="1" fontId="8" fillId="2" borderId="4" xfId="0" applyFont="1" applyFill="1" applyBorder="1" applyAlignment="1">
      <alignment horizontal="center" vertical="center" wrapText="1"/>
    </xf>
    <xf numFmtId="1" fontId="8" fillId="2" borderId="7" xfId="0" applyFont="1" applyFill="1" applyBorder="1" applyAlignment="1">
      <alignment horizontal="center" vertical="center" wrapText="1"/>
    </xf>
    <xf numFmtId="1" fontId="8" fillId="2" borderId="9" xfId="0" applyFont="1" applyFill="1" applyBorder="1" applyAlignment="1">
      <alignment horizontal="center" vertical="center" wrapText="1"/>
    </xf>
    <xf numFmtId="1" fontId="8" fillId="2" borderId="10" xfId="0" applyFont="1" applyFill="1" applyBorder="1" applyAlignment="1">
      <alignment horizontal="center" vertical="center" wrapText="1"/>
    </xf>
    <xf numFmtId="1" fontId="7" fillId="0" borderId="0" xfId="0" applyFont="1" applyAlignment="1">
      <alignment horizontal="left" vertical="center" wrapText="1"/>
    </xf>
    <xf numFmtId="1" fontId="1" fillId="0" borderId="0" xfId="0" applyFont="1"/>
    <xf numFmtId="1" fontId="1" fillId="0" borderId="3" xfId="0" applyFont="1" applyBorder="1" applyAlignment="1">
      <alignment horizontal="center" vertical="center" wrapText="1"/>
    </xf>
    <xf numFmtId="1" fontId="1" fillId="0" borderId="1" xfId="0" applyFont="1" applyBorder="1" applyAlignment="1">
      <alignment horizontal="center" vertical="center" wrapText="1"/>
    </xf>
    <xf numFmtId="1" fontId="3" fillId="0" borderId="15" xfId="0" applyFont="1" applyFill="1" applyBorder="1" applyAlignment="1">
      <alignment horizontal="center" vertical="center" wrapText="1"/>
    </xf>
    <xf numFmtId="1" fontId="3" fillId="0" borderId="16" xfId="0" applyFont="1" applyFill="1" applyBorder="1" applyAlignment="1">
      <alignment horizontal="center" vertical="center" wrapText="1"/>
    </xf>
    <xf numFmtId="1" fontId="9" fillId="0" borderId="17" xfId="0" applyFont="1" applyBorder="1" applyAlignment="1">
      <alignment horizontal="right" vertical="center" wrapText="1"/>
    </xf>
    <xf numFmtId="1" fontId="9" fillId="0" borderId="18" xfId="0" applyFont="1" applyBorder="1" applyAlignment="1">
      <alignment horizontal="right" vertical="center" wrapText="1"/>
    </xf>
    <xf numFmtId="1" fontId="9" fillId="0" borderId="19" xfId="0" applyFont="1" applyBorder="1" applyAlignment="1">
      <alignment horizontal="right" vertical="center" wrapText="1"/>
    </xf>
    <xf numFmtId="1" fontId="10" fillId="0" borderId="17" xfId="0" applyFont="1" applyBorder="1" applyAlignment="1">
      <alignment horizontal="right" vertical="center" wrapText="1"/>
    </xf>
    <xf numFmtId="1" fontId="10" fillId="0" borderId="18" xfId="0" applyFont="1" applyBorder="1" applyAlignment="1">
      <alignment horizontal="right" vertical="center" wrapText="1"/>
    </xf>
    <xf numFmtId="1" fontId="10" fillId="0" borderId="19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view="pageBreakPreview" zoomScale="70" zoomScaleNormal="70" zoomScaleSheetLayoutView="70" workbookViewId="0">
      <selection activeCell="H2" sqref="H2"/>
    </sheetView>
  </sheetViews>
  <sheetFormatPr defaultRowHeight="15" x14ac:dyDescent="0.25"/>
  <cols>
    <col min="1" max="1" width="9.140625" customWidth="1"/>
    <col min="2" max="2" width="20.7109375" customWidth="1"/>
    <col min="3" max="3" width="28.7109375" customWidth="1"/>
    <col min="4" max="4" width="20.85546875" customWidth="1"/>
    <col min="5" max="5" width="17.28515625" customWidth="1"/>
    <col min="6" max="6" width="16.42578125" customWidth="1"/>
    <col min="7" max="7" width="22.28515625" customWidth="1"/>
    <col min="8" max="8" width="22.42578125" customWidth="1"/>
    <col min="9" max="9" width="23.28515625" customWidth="1"/>
    <col min="10" max="11" width="22.42578125" customWidth="1"/>
    <col min="12" max="12" width="24.7109375" customWidth="1"/>
    <col min="13" max="13" width="21.85546875" customWidth="1"/>
    <col min="14" max="15" width="19.7109375" customWidth="1"/>
    <col min="16" max="16" width="17.7109375" customWidth="1"/>
    <col min="17" max="17" width="19.5703125" customWidth="1"/>
    <col min="18" max="18" width="19.7109375" customWidth="1"/>
    <col min="19" max="19" width="21.42578125" customWidth="1"/>
    <col min="20" max="20" width="26" customWidth="1"/>
  </cols>
  <sheetData>
    <row r="1" spans="1:20" x14ac:dyDescent="0.25">
      <c r="S1" s="19" t="s">
        <v>40</v>
      </c>
    </row>
    <row r="2" spans="1:20" x14ac:dyDescent="0.25">
      <c r="S2" s="19" t="s">
        <v>38</v>
      </c>
    </row>
    <row r="3" spans="1:20" x14ac:dyDescent="0.25">
      <c r="S3" s="19" t="s">
        <v>39</v>
      </c>
    </row>
    <row r="4" spans="1:20" x14ac:dyDescent="0.25">
      <c r="S4" s="19" t="s">
        <v>43</v>
      </c>
    </row>
    <row r="6" spans="1:20" s="6" customFormat="1" ht="18.75" customHeight="1" x14ac:dyDescent="0.25">
      <c r="A6" s="33" t="s">
        <v>19</v>
      </c>
      <c r="B6" s="33"/>
      <c r="C6" s="33"/>
      <c r="D6" s="33"/>
      <c r="E6" s="33"/>
      <c r="F6" s="33"/>
      <c r="G6" s="33"/>
      <c r="H6" s="5"/>
      <c r="I6" s="5"/>
    </row>
    <row r="7" spans="1:20" s="6" customFormat="1" ht="16.5" x14ac:dyDescent="0.25">
      <c r="A7" s="7" t="s">
        <v>20</v>
      </c>
      <c r="B7" s="7"/>
      <c r="C7" s="7"/>
      <c r="D7" s="7"/>
      <c r="E7" s="7"/>
      <c r="F7" s="7"/>
      <c r="G7" s="7"/>
      <c r="H7" s="7"/>
      <c r="I7" s="7"/>
    </row>
    <row r="8" spans="1:20" s="6" customFormat="1" ht="16.5" x14ac:dyDescent="0.25">
      <c r="A8" s="8" t="s">
        <v>21</v>
      </c>
      <c r="B8" s="8"/>
      <c r="C8" s="8"/>
      <c r="D8" s="8"/>
      <c r="E8" s="8"/>
      <c r="F8" s="8"/>
      <c r="G8" s="8"/>
      <c r="H8" s="8"/>
      <c r="I8" s="8"/>
    </row>
    <row r="9" spans="1:20" s="6" customFormat="1" ht="16.5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</row>
    <row r="10" spans="1:20" s="6" customFormat="1" ht="16.5" x14ac:dyDescent="0.25">
      <c r="A10" s="8" t="s">
        <v>23</v>
      </c>
      <c r="B10" s="8"/>
      <c r="C10" s="8"/>
      <c r="D10" s="8"/>
      <c r="E10" s="8"/>
      <c r="F10" s="8"/>
      <c r="G10" s="8"/>
      <c r="H10" s="8"/>
      <c r="I10" s="8"/>
    </row>
    <row r="11" spans="1:20" s="6" customFormat="1" ht="16.5" x14ac:dyDescent="0.25">
      <c r="A11" s="8" t="s">
        <v>24</v>
      </c>
      <c r="B11" s="8"/>
      <c r="C11" s="8"/>
      <c r="D11" s="8"/>
      <c r="E11" s="8"/>
      <c r="F11" s="8"/>
      <c r="G11" s="8"/>
      <c r="H11" s="8"/>
      <c r="I11" s="8"/>
    </row>
    <row r="12" spans="1:20" s="6" customFormat="1" ht="16.5" x14ac:dyDescent="0.25">
      <c r="A12" s="8" t="s">
        <v>41</v>
      </c>
      <c r="B12" s="8"/>
      <c r="C12" s="8"/>
      <c r="D12" s="8"/>
      <c r="E12" s="8"/>
      <c r="F12" s="8"/>
      <c r="G12" s="8"/>
      <c r="H12" s="8"/>
      <c r="I12" s="8"/>
    </row>
    <row r="13" spans="1:20" s="6" customFormat="1" ht="16.5" x14ac:dyDescent="0.25">
      <c r="A13" s="8" t="s">
        <v>25</v>
      </c>
      <c r="B13" s="8"/>
      <c r="C13" s="8"/>
      <c r="D13" s="8"/>
      <c r="E13" s="8"/>
      <c r="F13" s="8"/>
      <c r="G13" s="8"/>
      <c r="H13" s="8"/>
      <c r="I13" s="8"/>
    </row>
    <row r="14" spans="1:20" s="6" customFormat="1" ht="16.5" x14ac:dyDescent="0.25">
      <c r="A14" s="8" t="s">
        <v>26</v>
      </c>
      <c r="B14" s="8"/>
      <c r="C14" s="8"/>
      <c r="D14" s="8"/>
      <c r="E14" s="8"/>
      <c r="F14" s="8"/>
      <c r="G14" s="8"/>
      <c r="H14" s="8"/>
      <c r="I14" s="8"/>
    </row>
    <row r="15" spans="1:20" s="6" customFormat="1" ht="16.5" x14ac:dyDescent="0.25">
      <c r="A15" s="8" t="s">
        <v>27</v>
      </c>
      <c r="B15" s="8"/>
      <c r="C15" s="8"/>
      <c r="D15" s="8"/>
      <c r="E15" s="8"/>
      <c r="F15" s="8"/>
      <c r="G15" s="8"/>
      <c r="H15" s="8"/>
      <c r="I15" s="8"/>
    </row>
    <row r="16" spans="1:20" s="1" customFormat="1" ht="37.5" customHeight="1" x14ac:dyDescent="0.25">
      <c r="A16" s="26" t="s">
        <v>44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s="1" customFormat="1" ht="26.25" customHeight="1" thickBot="1" x14ac:dyDescent="0.3">
      <c r="A17" s="3"/>
      <c r="B17" s="3"/>
      <c r="C17" s="3"/>
      <c r="D17" s="3"/>
      <c r="E17" s="3"/>
      <c r="F17" s="34"/>
      <c r="G17" s="34"/>
      <c r="H17" s="34"/>
      <c r="I17" s="34"/>
      <c r="J17" s="34"/>
      <c r="M17" s="2"/>
      <c r="P17" s="2"/>
      <c r="Q17" s="2"/>
    </row>
    <row r="18" spans="1:20" s="16" customFormat="1" ht="36" customHeight="1" x14ac:dyDescent="0.25">
      <c r="A18" s="31" t="s">
        <v>7</v>
      </c>
      <c r="B18" s="31" t="s">
        <v>8</v>
      </c>
      <c r="C18" s="31" t="s">
        <v>9</v>
      </c>
      <c r="D18" s="31" t="s">
        <v>10</v>
      </c>
      <c r="E18" s="31" t="s">
        <v>11</v>
      </c>
      <c r="F18" s="27" t="s">
        <v>3</v>
      </c>
      <c r="G18" s="31" t="s">
        <v>2</v>
      </c>
      <c r="H18" s="27" t="s">
        <v>31</v>
      </c>
      <c r="I18" s="27"/>
      <c r="J18" s="27"/>
      <c r="K18" s="27" t="s">
        <v>0</v>
      </c>
      <c r="L18" s="27"/>
      <c r="M18" s="27"/>
      <c r="N18" s="27"/>
      <c r="O18" s="27"/>
      <c r="P18" s="27"/>
      <c r="Q18" s="27"/>
      <c r="R18" s="27"/>
      <c r="S18" s="27" t="s">
        <v>32</v>
      </c>
      <c r="T18" s="29" t="s">
        <v>1</v>
      </c>
    </row>
    <row r="19" spans="1:20" s="16" customFormat="1" ht="141.75" customHeight="1" thickBot="1" x14ac:dyDescent="0.3">
      <c r="A19" s="32"/>
      <c r="B19" s="32"/>
      <c r="C19" s="32"/>
      <c r="D19" s="32"/>
      <c r="E19" s="32"/>
      <c r="F19" s="28"/>
      <c r="G19" s="32"/>
      <c r="H19" s="17" t="s">
        <v>18</v>
      </c>
      <c r="I19" s="17" t="s">
        <v>17</v>
      </c>
      <c r="J19" s="17" t="s">
        <v>33</v>
      </c>
      <c r="K19" s="17" t="s">
        <v>16</v>
      </c>
      <c r="L19" s="17" t="s">
        <v>34</v>
      </c>
      <c r="M19" s="17" t="s">
        <v>4</v>
      </c>
      <c r="N19" s="17" t="s">
        <v>35</v>
      </c>
      <c r="O19" s="17" t="s">
        <v>36</v>
      </c>
      <c r="P19" s="17" t="s">
        <v>5</v>
      </c>
      <c r="Q19" s="17" t="s">
        <v>37</v>
      </c>
      <c r="R19" s="17" t="s">
        <v>6</v>
      </c>
      <c r="S19" s="28"/>
      <c r="T19" s="30"/>
    </row>
    <row r="20" spans="1:20" s="18" customFormat="1" ht="24" customHeight="1" thickBot="1" x14ac:dyDescent="0.25">
      <c r="A20" s="11">
        <v>1</v>
      </c>
      <c r="B20" s="11">
        <v>2</v>
      </c>
      <c r="C20" s="11">
        <v>3</v>
      </c>
      <c r="D20" s="11">
        <v>4</v>
      </c>
      <c r="E20" s="11">
        <v>5</v>
      </c>
      <c r="F20" s="11">
        <v>6</v>
      </c>
      <c r="G20" s="11">
        <v>7</v>
      </c>
      <c r="H20" s="11">
        <v>8</v>
      </c>
      <c r="I20" s="11">
        <v>9</v>
      </c>
      <c r="J20" s="11">
        <v>10</v>
      </c>
      <c r="K20" s="11">
        <v>11</v>
      </c>
      <c r="L20" s="11">
        <v>12</v>
      </c>
      <c r="M20" s="11">
        <v>13</v>
      </c>
      <c r="N20" s="11">
        <v>14</v>
      </c>
      <c r="O20" s="11">
        <v>15</v>
      </c>
      <c r="P20" s="11">
        <v>16</v>
      </c>
      <c r="Q20" s="11">
        <v>17</v>
      </c>
      <c r="R20" s="11">
        <v>18</v>
      </c>
      <c r="S20" s="11">
        <v>19</v>
      </c>
      <c r="T20" s="11">
        <v>20</v>
      </c>
    </row>
    <row r="21" spans="1:20" ht="30" x14ac:dyDescent="0.25">
      <c r="A21" s="12">
        <v>7</v>
      </c>
      <c r="B21" s="35" t="s">
        <v>12</v>
      </c>
      <c r="C21" s="9" t="s">
        <v>13</v>
      </c>
      <c r="D21" s="9" t="s">
        <v>14</v>
      </c>
      <c r="E21" s="4" t="s">
        <v>15</v>
      </c>
      <c r="F21" s="37" t="s">
        <v>45</v>
      </c>
      <c r="G21" s="20" t="s">
        <v>42</v>
      </c>
      <c r="H21" s="15" t="s">
        <v>42</v>
      </c>
      <c r="I21" s="15" t="s">
        <v>42</v>
      </c>
      <c r="J21" s="15" t="s">
        <v>42</v>
      </c>
      <c r="K21" s="15" t="s">
        <v>42</v>
      </c>
      <c r="L21" s="15" t="s">
        <v>42</v>
      </c>
      <c r="M21" s="15" t="s">
        <v>42</v>
      </c>
      <c r="N21" s="15" t="s">
        <v>42</v>
      </c>
      <c r="O21" s="15" t="s">
        <v>42</v>
      </c>
      <c r="P21" s="15" t="s">
        <v>42</v>
      </c>
      <c r="Q21" s="15" t="s">
        <v>42</v>
      </c>
      <c r="R21" s="15" t="s">
        <v>42</v>
      </c>
      <c r="S21" s="15" t="s">
        <v>42</v>
      </c>
      <c r="T21" s="15" t="s">
        <v>42</v>
      </c>
    </row>
    <row r="22" spans="1:20" ht="30.75" thickBot="1" x14ac:dyDescent="0.3">
      <c r="A22" s="13">
        <v>8</v>
      </c>
      <c r="B22" s="36"/>
      <c r="C22" s="10" t="s">
        <v>28</v>
      </c>
      <c r="D22" s="10" t="s">
        <v>29</v>
      </c>
      <c r="E22" s="14"/>
      <c r="F22" s="38"/>
      <c r="G22" s="21" t="s">
        <v>42</v>
      </c>
      <c r="H22" s="22" t="s">
        <v>42</v>
      </c>
      <c r="I22" s="22" t="s">
        <v>42</v>
      </c>
      <c r="J22" s="22" t="s">
        <v>42</v>
      </c>
      <c r="K22" s="22" t="s">
        <v>42</v>
      </c>
      <c r="L22" s="22" t="s">
        <v>42</v>
      </c>
      <c r="M22" s="22" t="s">
        <v>42</v>
      </c>
      <c r="N22" s="22" t="s">
        <v>42</v>
      </c>
      <c r="O22" s="22" t="s">
        <v>42</v>
      </c>
      <c r="P22" s="22" t="s">
        <v>42</v>
      </c>
      <c r="Q22" s="22" t="s">
        <v>42</v>
      </c>
      <c r="R22" s="22" t="s">
        <v>42</v>
      </c>
      <c r="S22" s="22" t="s">
        <v>42</v>
      </c>
      <c r="T22" s="22" t="s">
        <v>42</v>
      </c>
    </row>
    <row r="23" spans="1:20" ht="19.5" thickBot="1" x14ac:dyDescent="0.3">
      <c r="A23" s="39" t="s">
        <v>30</v>
      </c>
      <c r="B23" s="40"/>
      <c r="C23" s="40"/>
      <c r="D23" s="40"/>
      <c r="E23" s="40"/>
      <c r="F23" s="41"/>
      <c r="G23" s="23">
        <f t="shared" ref="G23:T23" si="0">SUM(G21:G22)</f>
        <v>0</v>
      </c>
      <c r="H23" s="25">
        <f t="shared" si="0"/>
        <v>0</v>
      </c>
      <c r="I23" s="25">
        <f t="shared" si="0"/>
        <v>0</v>
      </c>
      <c r="J23" s="25">
        <f t="shared" si="0"/>
        <v>0</v>
      </c>
      <c r="K23" s="25">
        <f t="shared" si="0"/>
        <v>0</v>
      </c>
      <c r="L23" s="25">
        <f t="shared" si="0"/>
        <v>0</v>
      </c>
      <c r="M23" s="25">
        <f t="shared" si="0"/>
        <v>0</v>
      </c>
      <c r="N23" s="25">
        <f t="shared" si="0"/>
        <v>0</v>
      </c>
      <c r="O23" s="25">
        <f t="shared" si="0"/>
        <v>0</v>
      </c>
      <c r="P23" s="25">
        <f t="shared" si="0"/>
        <v>0</v>
      </c>
      <c r="Q23" s="25">
        <f t="shared" si="0"/>
        <v>0</v>
      </c>
      <c r="R23" s="25">
        <f t="shared" si="0"/>
        <v>0</v>
      </c>
      <c r="S23" s="25">
        <f t="shared" si="0"/>
        <v>0</v>
      </c>
      <c r="T23" s="25">
        <f t="shared" si="0"/>
        <v>0</v>
      </c>
    </row>
    <row r="24" spans="1:20" ht="30" x14ac:dyDescent="0.25">
      <c r="A24" s="12">
        <v>4</v>
      </c>
      <c r="B24" s="35" t="s">
        <v>12</v>
      </c>
      <c r="C24" s="9" t="s">
        <v>13</v>
      </c>
      <c r="D24" s="9" t="s">
        <v>14</v>
      </c>
      <c r="E24" s="4" t="s">
        <v>15</v>
      </c>
      <c r="F24" s="37" t="s">
        <v>46</v>
      </c>
      <c r="G24" s="20" t="s">
        <v>42</v>
      </c>
      <c r="H24" s="15" t="s">
        <v>42</v>
      </c>
      <c r="I24" s="15" t="s">
        <v>42</v>
      </c>
      <c r="J24" s="15" t="s">
        <v>42</v>
      </c>
      <c r="K24" s="15" t="s">
        <v>42</v>
      </c>
      <c r="L24" s="15" t="s">
        <v>42</v>
      </c>
      <c r="M24" s="15" t="s">
        <v>42</v>
      </c>
      <c r="N24" s="15" t="s">
        <v>42</v>
      </c>
      <c r="O24" s="15" t="s">
        <v>42</v>
      </c>
      <c r="P24" s="15" t="s">
        <v>42</v>
      </c>
      <c r="Q24" s="15" t="s">
        <v>42</v>
      </c>
      <c r="R24" s="15" t="s">
        <v>42</v>
      </c>
      <c r="S24" s="15" t="s">
        <v>42</v>
      </c>
      <c r="T24" s="15" t="s">
        <v>42</v>
      </c>
    </row>
    <row r="25" spans="1:20" ht="30.75" thickBot="1" x14ac:dyDescent="0.3">
      <c r="A25" s="13">
        <v>5</v>
      </c>
      <c r="B25" s="36"/>
      <c r="C25" s="10" t="s">
        <v>28</v>
      </c>
      <c r="D25" s="10" t="s">
        <v>29</v>
      </c>
      <c r="E25" s="14"/>
      <c r="F25" s="38"/>
      <c r="G25" s="21" t="s">
        <v>42</v>
      </c>
      <c r="H25" s="22" t="s">
        <v>42</v>
      </c>
      <c r="I25" s="22" t="s">
        <v>42</v>
      </c>
      <c r="J25" s="22" t="s">
        <v>42</v>
      </c>
      <c r="K25" s="22" t="s">
        <v>42</v>
      </c>
      <c r="L25" s="22" t="s">
        <v>42</v>
      </c>
      <c r="M25" s="22" t="s">
        <v>42</v>
      </c>
      <c r="N25" s="22" t="s">
        <v>42</v>
      </c>
      <c r="O25" s="22" t="s">
        <v>42</v>
      </c>
      <c r="P25" s="22" t="s">
        <v>42</v>
      </c>
      <c r="Q25" s="22" t="s">
        <v>42</v>
      </c>
      <c r="R25" s="22" t="s">
        <v>42</v>
      </c>
      <c r="S25" s="22" t="s">
        <v>42</v>
      </c>
      <c r="T25" s="22" t="s">
        <v>42</v>
      </c>
    </row>
    <row r="26" spans="1:20" ht="19.5" thickBot="1" x14ac:dyDescent="0.3">
      <c r="A26" s="39" t="s">
        <v>30</v>
      </c>
      <c r="B26" s="40"/>
      <c r="C26" s="40"/>
      <c r="D26" s="40"/>
      <c r="E26" s="40"/>
      <c r="F26" s="41"/>
      <c r="G26" s="23">
        <f t="shared" ref="G26:T26" si="1">SUM(G24:G25)</f>
        <v>0</v>
      </c>
      <c r="H26" s="25">
        <f t="shared" si="1"/>
        <v>0</v>
      </c>
      <c r="I26" s="25">
        <f t="shared" si="1"/>
        <v>0</v>
      </c>
      <c r="J26" s="25">
        <f t="shared" si="1"/>
        <v>0</v>
      </c>
      <c r="K26" s="25">
        <f t="shared" si="1"/>
        <v>0</v>
      </c>
      <c r="L26" s="25">
        <f t="shared" si="1"/>
        <v>0</v>
      </c>
      <c r="M26" s="25">
        <f t="shared" si="1"/>
        <v>0</v>
      </c>
      <c r="N26" s="25">
        <f t="shared" si="1"/>
        <v>0</v>
      </c>
      <c r="O26" s="25">
        <f t="shared" si="1"/>
        <v>0</v>
      </c>
      <c r="P26" s="25">
        <f t="shared" si="1"/>
        <v>0</v>
      </c>
      <c r="Q26" s="25">
        <f t="shared" si="1"/>
        <v>0</v>
      </c>
      <c r="R26" s="25">
        <f t="shared" si="1"/>
        <v>0</v>
      </c>
      <c r="S26" s="25">
        <f t="shared" si="1"/>
        <v>0</v>
      </c>
      <c r="T26" s="25">
        <f t="shared" si="1"/>
        <v>0</v>
      </c>
    </row>
    <row r="27" spans="1:20" ht="30" x14ac:dyDescent="0.25">
      <c r="A27" s="12">
        <v>7</v>
      </c>
      <c r="B27" s="35" t="s">
        <v>12</v>
      </c>
      <c r="C27" s="9" t="s">
        <v>13</v>
      </c>
      <c r="D27" s="9" t="s">
        <v>14</v>
      </c>
      <c r="E27" s="4" t="s">
        <v>15</v>
      </c>
      <c r="F27" s="37" t="s">
        <v>47</v>
      </c>
      <c r="G27" s="20" t="s">
        <v>42</v>
      </c>
      <c r="H27" s="15" t="s">
        <v>42</v>
      </c>
      <c r="I27" s="15" t="s">
        <v>42</v>
      </c>
      <c r="J27" s="15" t="s">
        <v>42</v>
      </c>
      <c r="K27" s="15" t="s">
        <v>42</v>
      </c>
      <c r="L27" s="15" t="s">
        <v>42</v>
      </c>
      <c r="M27" s="15" t="s">
        <v>42</v>
      </c>
      <c r="N27" s="15" t="s">
        <v>42</v>
      </c>
      <c r="O27" s="15" t="s">
        <v>42</v>
      </c>
      <c r="P27" s="15" t="s">
        <v>42</v>
      </c>
      <c r="Q27" s="15" t="s">
        <v>42</v>
      </c>
      <c r="R27" s="15" t="s">
        <v>42</v>
      </c>
      <c r="S27" s="15" t="s">
        <v>42</v>
      </c>
      <c r="T27" s="15" t="s">
        <v>42</v>
      </c>
    </row>
    <row r="28" spans="1:20" ht="30.75" thickBot="1" x14ac:dyDescent="0.3">
      <c r="A28" s="13">
        <v>8</v>
      </c>
      <c r="B28" s="36"/>
      <c r="C28" s="10" t="s">
        <v>28</v>
      </c>
      <c r="D28" s="10" t="s">
        <v>29</v>
      </c>
      <c r="E28" s="14"/>
      <c r="F28" s="38"/>
      <c r="G28" s="21" t="s">
        <v>42</v>
      </c>
      <c r="H28" s="22" t="s">
        <v>42</v>
      </c>
      <c r="I28" s="22" t="s">
        <v>42</v>
      </c>
      <c r="J28" s="22" t="s">
        <v>42</v>
      </c>
      <c r="K28" s="22" t="s">
        <v>42</v>
      </c>
      <c r="L28" s="22" t="s">
        <v>42</v>
      </c>
      <c r="M28" s="22" t="s">
        <v>42</v>
      </c>
      <c r="N28" s="22" t="s">
        <v>42</v>
      </c>
      <c r="O28" s="22" t="s">
        <v>42</v>
      </c>
      <c r="P28" s="22" t="s">
        <v>42</v>
      </c>
      <c r="Q28" s="22" t="s">
        <v>42</v>
      </c>
      <c r="R28" s="22" t="s">
        <v>42</v>
      </c>
      <c r="S28" s="22" t="s">
        <v>42</v>
      </c>
      <c r="T28" s="22" t="s">
        <v>42</v>
      </c>
    </row>
    <row r="29" spans="1:20" ht="19.5" thickBot="1" x14ac:dyDescent="0.3">
      <c r="A29" s="39" t="s">
        <v>30</v>
      </c>
      <c r="B29" s="40"/>
      <c r="C29" s="40"/>
      <c r="D29" s="40"/>
      <c r="E29" s="40"/>
      <c r="F29" s="41"/>
      <c r="G29" s="23">
        <f t="shared" ref="G29:T29" si="2">SUM(G27:G28)</f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</row>
    <row r="30" spans="1:20" ht="20.25" customHeight="1" thickBot="1" x14ac:dyDescent="0.3">
      <c r="A30" s="42" t="s">
        <v>48</v>
      </c>
      <c r="B30" s="43"/>
      <c r="C30" s="43"/>
      <c r="D30" s="43"/>
      <c r="E30" s="43"/>
      <c r="F30" s="44"/>
      <c r="G30" s="24">
        <f t="shared" ref="G30:T30" si="3">G23+G26+G29</f>
        <v>0</v>
      </c>
      <c r="H30" s="24">
        <f t="shared" si="3"/>
        <v>0</v>
      </c>
      <c r="I30" s="24">
        <f t="shared" si="3"/>
        <v>0</v>
      </c>
      <c r="J30" s="24">
        <f t="shared" si="3"/>
        <v>0</v>
      </c>
      <c r="K30" s="24">
        <f t="shared" si="3"/>
        <v>0</v>
      </c>
      <c r="L30" s="24">
        <f t="shared" si="3"/>
        <v>0</v>
      </c>
      <c r="M30" s="24">
        <f t="shared" si="3"/>
        <v>0</v>
      </c>
      <c r="N30" s="24">
        <f t="shared" si="3"/>
        <v>0</v>
      </c>
      <c r="O30" s="24">
        <f t="shared" si="3"/>
        <v>0</v>
      </c>
      <c r="P30" s="24">
        <f t="shared" si="3"/>
        <v>0</v>
      </c>
      <c r="Q30" s="24">
        <f t="shared" si="3"/>
        <v>0</v>
      </c>
      <c r="R30" s="24">
        <f t="shared" si="3"/>
        <v>0</v>
      </c>
      <c r="S30" s="24">
        <f t="shared" si="3"/>
        <v>0</v>
      </c>
      <c r="T30" s="24">
        <f t="shared" si="3"/>
        <v>0</v>
      </c>
    </row>
  </sheetData>
  <mergeCells count="24">
    <mergeCell ref="A26:F26"/>
    <mergeCell ref="B27:B28"/>
    <mergeCell ref="F27:F28"/>
    <mergeCell ref="A29:F29"/>
    <mergeCell ref="A30:F30"/>
    <mergeCell ref="B21:B22"/>
    <mergeCell ref="F21:F22"/>
    <mergeCell ref="A23:F23"/>
    <mergeCell ref="B24:B25"/>
    <mergeCell ref="F24:F25"/>
    <mergeCell ref="A16:T16"/>
    <mergeCell ref="S18:S19"/>
    <mergeCell ref="T18:T19"/>
    <mergeCell ref="G18:G19"/>
    <mergeCell ref="A6:G6"/>
    <mergeCell ref="E18:E19"/>
    <mergeCell ref="A18:A19"/>
    <mergeCell ref="B18:B19"/>
    <mergeCell ref="C18:C19"/>
    <mergeCell ref="D18:D19"/>
    <mergeCell ref="F17:J17"/>
    <mergeCell ref="F18:F19"/>
    <mergeCell ref="H18:J18"/>
    <mergeCell ref="K18:R18"/>
  </mergeCells>
  <pageMargins left="0.19685039370078741" right="0.19685039370078741" top="0.74803149606299213" bottom="0.19685039370078741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квартал</vt:lpstr>
      <vt:lpstr>'4 квартал'!Область_печати</vt:lpstr>
    </vt:vector>
  </TitlesOfParts>
  <Company>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Stezhko GG</dc:creator>
  <cp:lastModifiedBy>Сергей Колесник</cp:lastModifiedBy>
  <cp:lastPrinted>2014-08-21T12:24:38Z</cp:lastPrinted>
  <dcterms:created xsi:type="dcterms:W3CDTF">2014-08-21T11:23:05Z</dcterms:created>
  <dcterms:modified xsi:type="dcterms:W3CDTF">2019-01-18T10:59:04Z</dcterms:modified>
</cp:coreProperties>
</file>