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риказ о раскрытии информации\Приложения\31. Информация об объеме недопоставленной  электроэнергии\На сайт\2020\"/>
    </mc:Choice>
  </mc:AlternateContent>
  <bookViews>
    <workbookView xWindow="0" yWindow="0" windowWidth="28800" windowHeight="12300"/>
  </bookViews>
  <sheets>
    <sheet name="1 квартал" sheetId="3" r:id="rId1"/>
  </sheets>
  <definedNames>
    <definedName name="_xlnm.Print_Area" localSheetId="0">'1 квартал'!$A$1:$T$39</definedName>
  </definedNames>
  <calcPr calcId="162913"/>
</workbook>
</file>

<file path=xl/calcChain.xml><?xml version="1.0" encoding="utf-8"?>
<calcChain xmlns="http://schemas.openxmlformats.org/spreadsheetml/2006/main">
  <c r="I26" i="3" l="1"/>
  <c r="J26" i="3"/>
  <c r="K26" i="3"/>
  <c r="L26" i="3"/>
  <c r="M26" i="3"/>
  <c r="N26" i="3"/>
  <c r="O26" i="3"/>
  <c r="P26" i="3"/>
  <c r="Q26" i="3"/>
  <c r="R26" i="3"/>
  <c r="S26" i="3"/>
  <c r="T26" i="3"/>
  <c r="I32" i="3"/>
  <c r="J32" i="3"/>
  <c r="K32" i="3"/>
  <c r="L32" i="3"/>
  <c r="M32" i="3"/>
  <c r="N32" i="3"/>
  <c r="O32" i="3"/>
  <c r="P32" i="3"/>
  <c r="Q32" i="3"/>
  <c r="R32" i="3"/>
  <c r="S32" i="3"/>
  <c r="T32" i="3"/>
  <c r="I38" i="3"/>
  <c r="J38" i="3"/>
  <c r="K38" i="3"/>
  <c r="K39" i="3" s="1"/>
  <c r="L38" i="3"/>
  <c r="L39" i="3" s="1"/>
  <c r="M38" i="3"/>
  <c r="N38" i="3"/>
  <c r="O38" i="3"/>
  <c r="P38" i="3"/>
  <c r="P39" i="3" s="1"/>
  <c r="Q38" i="3"/>
  <c r="R38" i="3"/>
  <c r="S38" i="3"/>
  <c r="T38" i="3"/>
  <c r="H38" i="3"/>
  <c r="H32" i="3"/>
  <c r="H26" i="3"/>
  <c r="G38" i="3"/>
  <c r="G32" i="3"/>
  <c r="G26" i="3"/>
  <c r="T39" i="3" l="1"/>
  <c r="S39" i="3"/>
  <c r="O39" i="3"/>
  <c r="N39" i="3"/>
  <c r="M39" i="3"/>
  <c r="J39" i="3"/>
  <c r="I39" i="3"/>
  <c r="R39" i="3"/>
  <c r="G39" i="3"/>
  <c r="Q39" i="3"/>
  <c r="H39" i="3"/>
</calcChain>
</file>

<file path=xl/sharedStrings.xml><?xml version="1.0" encoding="utf-8"?>
<sst xmlns="http://schemas.openxmlformats.org/spreadsheetml/2006/main" count="285" uniqueCount="56">
  <si>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</si>
  <si>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</si>
  <si>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</si>
  <si>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</si>
  <si>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</si>
  <si>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</si>
  <si>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</si>
  <si>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</si>
  <si>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</si>
  <si>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</si>
  <si>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</si>
  <si>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</si>
  <si>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Московская область</t>
  </si>
  <si>
    <t>Красногорский муниципальный район</t>
  </si>
  <si>
    <t>сельское поселение Отрадненское</t>
  </si>
  <si>
    <t>д. Путилково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</si>
  <si>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</si>
  <si>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</si>
  <si>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</si>
  <si>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</si>
  <si>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</si>
  <si>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</si>
  <si>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</si>
  <si>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</si>
  <si>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</si>
  <si>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</si>
  <si>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</si>
  <si>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Люберецкий муниципальный район</t>
  </si>
  <si>
    <t>Люберцы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</si>
  <si>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</si>
  <si>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</si>
  <si>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</si>
  <si>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</si>
  <si>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</si>
  <si>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</si>
  <si>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</si>
  <si>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</si>
  <si>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</si>
  <si>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</si>
  <si>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</si>
  <si>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-</t>
  </si>
  <si>
    <t>от 28.04.2018 № 1/18</t>
  </si>
  <si>
    <t>Ленинский муниципальный район</t>
  </si>
  <si>
    <t>Молоковское сельское поселение</t>
  </si>
  <si>
    <t>д.Мисайлово и д.Дальние Прудищи</t>
  </si>
  <si>
    <t>пос. Томилино</t>
  </si>
  <si>
    <t>Одинцовский муниципальный район</t>
  </si>
  <si>
    <t>Барвихинское сельское поселение</t>
  </si>
  <si>
    <t>д.Раздоры</t>
  </si>
  <si>
    <t>7. Ф.И.О. руководителя:  Корнейчук Анна Владимировна</t>
  </si>
  <si>
    <t>3. Место нахождения: г. Москва, ул. Ивана Франко, д.8, бизнес-центр Kutuzoff Tower, 19 этаж.</t>
  </si>
  <si>
    <t xml:space="preserve">Апрель </t>
  </si>
  <si>
    <t>Май</t>
  </si>
  <si>
    <t>Июнь</t>
  </si>
  <si>
    <t>Информация об объеме недопоставленной в результате аварийных отключений электрической энергии в сетях ООО "Самолет-Прогресс" во 1I квартале 2020 г.</t>
  </si>
  <si>
    <t>Итого I Iквартал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</si>
</sst>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1" fontId="0" fillId="0" borderId="0"/>
  </cellStyleXfs>
  <cellXfs count="50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1" fillId="0" borderId="4" xfId="0" applyFont="1" applyBorder="1" applyAlignment="1">
      <alignment vertical="center" wrapText="1"/>
    </xf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" fontId="4" fillId="2" borderId="5" xfId="0" applyFont="1" applyFill="1" applyBorder="1" applyAlignment="1">
      <alignment horizontal="center" vertical="center" wrapText="1"/>
    </xf>
    <xf numFmtId="1" fontId="0" fillId="0" borderId="11" xfId="0" applyBorder="1"/>
    <xf numFmtId="164" fontId="2" fillId="0" borderId="13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" fontId="6" fillId="0" borderId="20" xfId="0" applyFont="1" applyBorder="1" applyAlignment="1">
      <alignment horizontal="center" vertical="center"/>
    </xf>
    <xf numFmtId="1" fontId="11" fillId="0" borderId="12" xfId="0" applyFont="1" applyBorder="1" applyAlignment="1">
      <alignment horizontal="center" vertical="center"/>
    </xf>
    <xf numFmtId="1" fontId="6" fillId="0" borderId="21" xfId="0" applyFont="1" applyBorder="1" applyAlignment="1">
      <alignment horizontal="center" vertical="center"/>
    </xf>
    <xf numFmtId="1" fontId="4" fillId="2" borderId="22" xfId="0" applyFont="1" applyFill="1" applyBorder="1" applyAlignment="1">
      <alignment horizontal="center" vertical="center" wrapText="1"/>
    </xf>
    <xf numFmtId="1" fontId="1" fillId="0" borderId="23" xfId="0" applyFont="1" applyBorder="1" applyAlignment="1">
      <alignment vertical="center" wrapText="1"/>
    </xf>
    <xf numFmtId="1" fontId="1" fillId="0" borderId="24" xfId="0" applyFont="1" applyBorder="1" applyAlignment="1">
      <alignment vertical="center" wrapText="1"/>
    </xf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  <xf numFmtId="1" fontId="1" fillId="0" borderId="3" xfId="0" applyFont="1" applyBorder="1" applyAlignment="1">
      <alignment horizontal="center" vertical="center" wrapText="1"/>
    </xf>
    <xf numFmtId="1" fontId="1" fillId="0" borderId="23" xfId="0" applyFont="1" applyBorder="1" applyAlignment="1">
      <alignment horizontal="center" vertical="center" wrapText="1"/>
    </xf>
    <xf numFmtId="1" fontId="1" fillId="0" borderId="1" xfId="0" applyFont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3" fillId="0" borderId="16" xfId="0" applyFont="1" applyFill="1" applyBorder="1" applyAlignment="1">
      <alignment horizontal="center" vertical="center" wrapText="1"/>
    </xf>
    <xf numFmtId="1" fontId="9" fillId="0" borderId="17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9" fillId="0" borderId="19" xfId="0" applyFont="1" applyBorder="1" applyAlignment="1">
      <alignment horizontal="right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  <xf numFmtId="1" fontId="10" fillId="0" borderId="19" xfId="0" applyFont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view="pageBreakPreview" topLeftCell="A32" zoomScale="70" zoomScaleNormal="70" zoomScaleSheetLayoutView="70" workbookViewId="0">
      <selection activeCell="G43" sqref="G43"/>
    </sheetView>
  </sheetViews>
  <sheetFormatPr defaultRowHeight="15" x14ac:dyDescent="0.25"/>
  <cols>
    <col min="1" max="1" width="9.140625" customWidth="1"/>
    <col min="2" max="2" width="20.7109375" customWidth="1"/>
    <col min="3" max="3" width="28.7109375" customWidth="1"/>
    <col min="4" max="4" width="20.85546875" customWidth="1"/>
    <col min="5" max="5" width="17.28515625" customWidth="1"/>
    <col min="6" max="6" width="16.42578125" customWidth="1"/>
    <col min="7" max="7" width="22.28515625" customWidth="1"/>
    <col min="8" max="8" width="22.42578125" customWidth="1"/>
    <col min="9" max="9" width="23.28515625" customWidth="1"/>
    <col min="10" max="11" width="22.42578125" customWidth="1"/>
    <col min="12" max="12" width="24.7109375" customWidth="1"/>
    <col min="13" max="13" width="21.85546875" customWidth="1"/>
    <col min="14" max="15" width="19.7109375" customWidth="1"/>
    <col min="16" max="16" width="17.7109375" customWidth="1"/>
    <col min="17" max="17" width="19.5703125" customWidth="1"/>
    <col min="18" max="18" width="19.7109375" customWidth="1"/>
    <col min="19" max="19" width="21.42578125" customWidth="1"/>
    <col min="20" max="20" width="26" customWidth="1"/>
  </cols>
  <sheetData>
    <row r="1" spans="1:20" x14ac:dyDescent="0.25">
      <c r="S1" s="19" t="s">
        <v>39</v>
      </c>
    </row>
    <row r="2" spans="1:20" x14ac:dyDescent="0.25">
      <c r="S2" s="19" t="s">
        <v>37</v>
      </c>
    </row>
    <row r="3" spans="1:20" x14ac:dyDescent="0.25">
      <c r="S3" s="19" t="s">
        <v>38</v>
      </c>
    </row>
    <row r="4" spans="1:20" x14ac:dyDescent="0.25">
      <c r="S4" s="19" t="s">
        <v>41</v>
      </c>
    </row>
    <row r="6" spans="1:20" s="6" customFormat="1" ht="18.75" customHeight="1" x14ac:dyDescent="0.25">
      <c r="A6" s="36" t="s">
        <v>19</v>
      </c>
      <c r="B6" s="36"/>
      <c r="C6" s="36"/>
      <c r="D6" s="36"/>
      <c r="E6" s="36"/>
      <c r="F6" s="36"/>
      <c r="G6" s="36"/>
      <c r="H6" s="5"/>
      <c r="I6" s="5"/>
    </row>
    <row r="7" spans="1:20" s="6" customFormat="1" ht="16.5" x14ac:dyDescent="0.25">
      <c r="A7" s="7" t="s">
        <v>20</v>
      </c>
      <c r="B7" s="7"/>
      <c r="C7" s="7"/>
      <c r="D7" s="7"/>
      <c r="E7" s="7"/>
      <c r="F7" s="7"/>
      <c r="G7" s="7"/>
      <c r="H7" s="7"/>
      <c r="I7" s="7"/>
    </row>
    <row r="8" spans="1:20" s="6" customFormat="1" ht="16.5" x14ac:dyDescent="0.25">
      <c r="A8" s="8" t="s">
        <v>50</v>
      </c>
      <c r="B8" s="8"/>
      <c r="C8" s="8"/>
      <c r="D8" s="8"/>
      <c r="E8" s="8"/>
      <c r="F8" s="8"/>
      <c r="G8" s="8"/>
      <c r="H8" s="8"/>
      <c r="I8" s="8"/>
    </row>
    <row r="9" spans="1:20" s="6" customFormat="1" ht="16.5" x14ac:dyDescent="0.25">
      <c r="A9" s="8" t="s">
        <v>21</v>
      </c>
      <c r="B9" s="8"/>
      <c r="C9" s="8"/>
      <c r="D9" s="8"/>
      <c r="E9" s="8"/>
      <c r="F9" s="8"/>
      <c r="G9" s="8"/>
      <c r="H9" s="8"/>
      <c r="I9" s="8"/>
    </row>
    <row r="10" spans="1:20" s="6" customFormat="1" ht="16.5" x14ac:dyDescent="0.25">
      <c r="A10" s="8" t="s">
        <v>22</v>
      </c>
      <c r="B10" s="8"/>
      <c r="C10" s="8"/>
      <c r="D10" s="8"/>
      <c r="E10" s="8"/>
      <c r="F10" s="8"/>
      <c r="G10" s="8"/>
      <c r="H10" s="8"/>
      <c r="I10" s="8"/>
    </row>
    <row r="11" spans="1:20" s="6" customFormat="1" ht="16.5" x14ac:dyDescent="0.25">
      <c r="A11" s="8" t="s">
        <v>23</v>
      </c>
      <c r="B11" s="8"/>
      <c r="C11" s="8"/>
      <c r="D11" s="8"/>
      <c r="E11" s="8"/>
      <c r="F11" s="8"/>
      <c r="G11" s="8"/>
      <c r="H11" s="8"/>
      <c r="I11" s="8"/>
    </row>
    <row r="12" spans="1:20" s="6" customFormat="1" ht="16.5" x14ac:dyDescent="0.25">
      <c r="A12" s="8" t="s">
        <v>49</v>
      </c>
      <c r="B12" s="8"/>
      <c r="C12" s="8"/>
      <c r="D12" s="8"/>
      <c r="E12" s="8"/>
      <c r="F12" s="8"/>
      <c r="G12" s="8"/>
      <c r="H12" s="8"/>
      <c r="I12" s="8"/>
    </row>
    <row r="13" spans="1:20" s="6" customFormat="1" ht="16.5" x14ac:dyDescent="0.25">
      <c r="A13" s="8" t="s">
        <v>24</v>
      </c>
      <c r="B13" s="8"/>
      <c r="C13" s="8"/>
      <c r="D13" s="8"/>
      <c r="E13" s="8"/>
      <c r="F13" s="8"/>
      <c r="G13" s="8"/>
      <c r="H13" s="8"/>
      <c r="I13" s="8"/>
    </row>
    <row r="14" spans="1:20" s="6" customFormat="1" ht="16.5" x14ac:dyDescent="0.25">
      <c r="A14" s="8" t="s">
        <v>25</v>
      </c>
      <c r="B14" s="8"/>
      <c r="C14" s="8"/>
      <c r="D14" s="8"/>
      <c r="E14" s="8"/>
      <c r="F14" s="8"/>
      <c r="G14" s="8"/>
      <c r="H14" s="8"/>
      <c r="I14" s="8"/>
    </row>
    <row r="15" spans="1:20" s="6" customFormat="1" ht="16.5" x14ac:dyDescent="0.25">
      <c r="A15" s="8" t="s">
        <v>26</v>
      </c>
      <c r="B15" s="8"/>
      <c r="C15" s="8"/>
      <c r="D15" s="8"/>
      <c r="E15" s="8"/>
      <c r="F15" s="8"/>
      <c r="G15" s="8"/>
      <c r="H15" s="8"/>
      <c r="I15" s="8"/>
    </row>
    <row r="16" spans="1:20" s="1" customFormat="1" ht="37.5" customHeight="1" x14ac:dyDescent="0.25">
      <c r="A16" s="29" t="s">
        <v>54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s="1" customFormat="1" ht="26.25" customHeight="1" thickBot="1" x14ac:dyDescent="0.3">
      <c r="A17" s="3"/>
      <c r="B17" s="3"/>
      <c r="C17" s="3"/>
      <c r="D17" s="3"/>
      <c r="E17" s="3"/>
      <c r="F17" s="37"/>
      <c r="G17" s="37"/>
      <c r="H17" s="37"/>
      <c r="I17" s="37"/>
      <c r="J17" s="37"/>
      <c r="M17" s="2"/>
      <c r="P17" s="2"/>
      <c r="Q17" s="2"/>
    </row>
    <row r="18" spans="1:20" s="16" customFormat="1" ht="36" customHeight="1" x14ac:dyDescent="0.25">
      <c r="A18" s="34" t="s">
        <v>7</v>
      </c>
      <c r="B18" s="34" t="s">
        <v>8</v>
      </c>
      <c r="C18" s="34" t="s">
        <v>9</v>
      </c>
      <c r="D18" s="34" t="s">
        <v>10</v>
      </c>
      <c r="E18" s="34" t="s">
        <v>11</v>
      </c>
      <c r="F18" s="30" t="s">
        <v>3</v>
      </c>
      <c r="G18" s="34" t="s">
        <v>2</v>
      </c>
      <c r="H18" s="30" t="s">
        <v>30</v>
      </c>
      <c r="I18" s="30"/>
      <c r="J18" s="30"/>
      <c r="K18" s="30" t="s">
        <v>0</v>
      </c>
      <c r="L18" s="30"/>
      <c r="M18" s="30"/>
      <c r="N18" s="30"/>
      <c r="O18" s="30"/>
      <c r="P18" s="30"/>
      <c r="Q18" s="30"/>
      <c r="R18" s="30"/>
      <c r="S18" s="30" t="s">
        <v>31</v>
      </c>
      <c r="T18" s="32" t="s">
        <v>1</v>
      </c>
    </row>
    <row r="19" spans="1:20" s="16" customFormat="1" ht="141.75" customHeight="1" thickBot="1" x14ac:dyDescent="0.3">
      <c r="A19" s="35"/>
      <c r="B19" s="35"/>
      <c r="C19" s="35"/>
      <c r="D19" s="35"/>
      <c r="E19" s="35"/>
      <c r="F19" s="31"/>
      <c r="G19" s="35"/>
      <c r="H19" s="17" t="s">
        <v>18</v>
      </c>
      <c r="I19" s="17" t="s">
        <v>17</v>
      </c>
      <c r="J19" s="17" t="s">
        <v>32</v>
      </c>
      <c r="K19" s="17" t="s">
        <v>16</v>
      </c>
      <c r="L19" s="17" t="s">
        <v>33</v>
      </c>
      <c r="M19" s="17" t="s">
        <v>4</v>
      </c>
      <c r="N19" s="17" t="s">
        <v>34</v>
      </c>
      <c r="O19" s="17" t="s">
        <v>35</v>
      </c>
      <c r="P19" s="17" t="s">
        <v>5</v>
      </c>
      <c r="Q19" s="17" t="s">
        <v>36</v>
      </c>
      <c r="R19" s="17" t="s">
        <v>6</v>
      </c>
      <c r="S19" s="31"/>
      <c r="T19" s="33"/>
    </row>
    <row r="20" spans="1:20" s="18" customFormat="1" ht="24" customHeight="1" thickBot="1" x14ac:dyDescent="0.25">
      <c r="A20" s="11">
        <v>1</v>
      </c>
      <c r="B20" s="11">
        <v>2</v>
      </c>
      <c r="C20" s="11">
        <v>3</v>
      </c>
      <c r="D20" s="11">
        <v>4</v>
      </c>
      <c r="E20" s="11">
        <v>5</v>
      </c>
      <c r="F20" s="11">
        <v>6</v>
      </c>
      <c r="G20" s="11">
        <v>7</v>
      </c>
      <c r="H20" s="11">
        <v>8</v>
      </c>
      <c r="I20" s="11">
        <v>9</v>
      </c>
      <c r="J20" s="11">
        <v>10</v>
      </c>
      <c r="K20" s="11">
        <v>11</v>
      </c>
      <c r="L20" s="11">
        <v>12</v>
      </c>
      <c r="M20" s="11">
        <v>13</v>
      </c>
      <c r="N20" s="11">
        <v>14</v>
      </c>
      <c r="O20" s="11">
        <v>15</v>
      </c>
      <c r="P20" s="11">
        <v>16</v>
      </c>
      <c r="Q20" s="11">
        <v>17</v>
      </c>
      <c r="R20" s="11">
        <v>18</v>
      </c>
      <c r="S20" s="11">
        <v>19</v>
      </c>
      <c r="T20" s="11">
        <v>20</v>
      </c>
    </row>
    <row r="21" spans="1:20" ht="30.75" thickBot="1" x14ac:dyDescent="0.3">
      <c r="A21" s="12">
        <v>1</v>
      </c>
      <c r="B21" s="38" t="s">
        <v>12</v>
      </c>
      <c r="C21" s="9" t="s">
        <v>13</v>
      </c>
      <c r="D21" s="9" t="s">
        <v>14</v>
      </c>
      <c r="E21" s="4" t="s">
        <v>15</v>
      </c>
      <c r="F21" s="41" t="s">
        <v>51</v>
      </c>
      <c r="G21" s="20" t="s">
        <v>40</v>
      </c>
      <c r="H21" s="15" t="s">
        <v>40</v>
      </c>
      <c r="I21" s="15" t="s">
        <v>40</v>
      </c>
      <c r="J21" s="15" t="s">
        <v>40</v>
      </c>
      <c r="K21" s="15" t="s">
        <v>40</v>
      </c>
      <c r="L21" s="15" t="s">
        <v>40</v>
      </c>
      <c r="M21" s="15" t="s">
        <v>40</v>
      </c>
      <c r="N21" s="15" t="s">
        <v>40</v>
      </c>
      <c r="O21" s="15" t="s">
        <v>40</v>
      </c>
      <c r="P21" s="15" t="s">
        <v>40</v>
      </c>
      <c r="Q21" s="15" t="s">
        <v>40</v>
      </c>
      <c r="R21" s="15" t="s">
        <v>40</v>
      </c>
      <c r="S21" s="15" t="s">
        <v>40</v>
      </c>
      <c r="T21" s="15" t="s">
        <v>40</v>
      </c>
    </row>
    <row r="22" spans="1:20" ht="45" x14ac:dyDescent="0.25">
      <c r="A22" s="26">
        <v>2</v>
      </c>
      <c r="B22" s="39"/>
      <c r="C22" s="27" t="s">
        <v>42</v>
      </c>
      <c r="D22" s="27" t="s">
        <v>43</v>
      </c>
      <c r="E22" s="28" t="s">
        <v>44</v>
      </c>
      <c r="F22" s="42"/>
      <c r="G22" s="20">
        <v>0</v>
      </c>
      <c r="H22" s="49">
        <v>1</v>
      </c>
      <c r="I22" s="22" t="s">
        <v>40</v>
      </c>
      <c r="J22" s="49">
        <v>1</v>
      </c>
      <c r="K22" s="20" t="s">
        <v>40</v>
      </c>
      <c r="L22" s="20" t="s">
        <v>40</v>
      </c>
      <c r="M22" s="20" t="s">
        <v>40</v>
      </c>
      <c r="N22" s="20" t="s">
        <v>40</v>
      </c>
      <c r="O22" s="20" t="s">
        <v>40</v>
      </c>
      <c r="P22" s="20" t="s">
        <v>40</v>
      </c>
      <c r="Q22" s="20" t="s">
        <v>40</v>
      </c>
      <c r="R22" s="49">
        <v>1</v>
      </c>
      <c r="S22" s="49">
        <v>1</v>
      </c>
      <c r="T22" s="49">
        <v>1</v>
      </c>
    </row>
    <row r="23" spans="1:20" ht="30" x14ac:dyDescent="0.25">
      <c r="A23" s="26">
        <v>3</v>
      </c>
      <c r="B23" s="39"/>
      <c r="C23" s="10" t="s">
        <v>27</v>
      </c>
      <c r="D23" s="10" t="s">
        <v>28</v>
      </c>
      <c r="E23" s="14"/>
      <c r="F23" s="42"/>
      <c r="G23" s="21" t="s">
        <v>40</v>
      </c>
      <c r="H23" s="22" t="s">
        <v>40</v>
      </c>
      <c r="I23" s="22" t="s">
        <v>40</v>
      </c>
      <c r="J23" s="22" t="s">
        <v>40</v>
      </c>
      <c r="K23" s="22" t="s">
        <v>40</v>
      </c>
      <c r="L23" s="22" t="s">
        <v>40</v>
      </c>
      <c r="M23" s="22" t="s">
        <v>40</v>
      </c>
      <c r="N23" s="22" t="s">
        <v>40</v>
      </c>
      <c r="O23" s="22" t="s">
        <v>40</v>
      </c>
      <c r="P23" s="22" t="s">
        <v>40</v>
      </c>
      <c r="Q23" s="22" t="s">
        <v>40</v>
      </c>
      <c r="R23" s="22" t="s">
        <v>40</v>
      </c>
      <c r="S23" s="22" t="s">
        <v>40</v>
      </c>
      <c r="T23" s="22" t="s">
        <v>40</v>
      </c>
    </row>
    <row r="24" spans="1:20" ht="30" x14ac:dyDescent="0.25">
      <c r="A24" s="26">
        <v>4</v>
      </c>
      <c r="B24" s="39"/>
      <c r="C24" s="27" t="s">
        <v>46</v>
      </c>
      <c r="D24" s="27" t="s">
        <v>47</v>
      </c>
      <c r="E24" s="28" t="s">
        <v>48</v>
      </c>
      <c r="F24" s="42"/>
      <c r="G24" s="21" t="s">
        <v>40</v>
      </c>
      <c r="H24" s="22" t="s">
        <v>40</v>
      </c>
      <c r="I24" s="22" t="s">
        <v>40</v>
      </c>
      <c r="J24" s="22" t="s">
        <v>40</v>
      </c>
      <c r="K24" s="22" t="s">
        <v>40</v>
      </c>
      <c r="L24" s="22" t="s">
        <v>40</v>
      </c>
      <c r="M24" s="22" t="s">
        <v>40</v>
      </c>
      <c r="N24" s="22" t="s">
        <v>40</v>
      </c>
      <c r="O24" s="22" t="s">
        <v>40</v>
      </c>
      <c r="P24" s="22" t="s">
        <v>40</v>
      </c>
      <c r="Q24" s="22" t="s">
        <v>40</v>
      </c>
      <c r="R24" s="22" t="s">
        <v>40</v>
      </c>
      <c r="S24" s="22" t="s">
        <v>40</v>
      </c>
      <c r="T24" s="22" t="s">
        <v>40</v>
      </c>
    </row>
    <row r="25" spans="1:20" ht="30.75" thickBot="1" x14ac:dyDescent="0.3">
      <c r="A25" s="13">
        <v>5</v>
      </c>
      <c r="B25" s="40"/>
      <c r="C25" s="27" t="s">
        <v>27</v>
      </c>
      <c r="D25" s="27" t="s">
        <v>45</v>
      </c>
      <c r="E25" s="28"/>
      <c r="F25" s="42"/>
      <c r="G25" s="21" t="s">
        <v>40</v>
      </c>
      <c r="H25" s="22" t="s">
        <v>40</v>
      </c>
      <c r="I25" s="22" t="s">
        <v>40</v>
      </c>
      <c r="J25" s="22" t="s">
        <v>40</v>
      </c>
      <c r="K25" s="22" t="s">
        <v>40</v>
      </c>
      <c r="L25" s="22" t="s">
        <v>40</v>
      </c>
      <c r="M25" s="22" t="s">
        <v>40</v>
      </c>
      <c r="N25" s="22" t="s">
        <v>40</v>
      </c>
      <c r="O25" s="22" t="s">
        <v>40</v>
      </c>
      <c r="P25" s="22" t="s">
        <v>40</v>
      </c>
      <c r="Q25" s="22" t="s">
        <v>40</v>
      </c>
      <c r="R25" s="22" t="s">
        <v>40</v>
      </c>
      <c r="S25" s="22" t="s">
        <v>40</v>
      </c>
      <c r="T25" s="22" t="s">
        <v>40</v>
      </c>
    </row>
    <row r="26" spans="1:20" ht="19.5" thickBot="1" x14ac:dyDescent="0.3">
      <c r="A26" s="43" t="s">
        <v>29</v>
      </c>
      <c r="B26" s="44"/>
      <c r="C26" s="44"/>
      <c r="D26" s="44"/>
      <c r="E26" s="44"/>
      <c r="F26" s="45"/>
      <c r="G26" s="23">
        <f t="shared" ref="G26:T26" si="0">SUM(G21:G25)</f>
        <v>0</v>
      </c>
      <c r="H26" s="25">
        <f t="shared" si="0"/>
        <v>1</v>
      </c>
      <c r="I26" s="25">
        <f t="shared" si="0"/>
        <v>0</v>
      </c>
      <c r="J26" s="25">
        <f t="shared" si="0"/>
        <v>1</v>
      </c>
      <c r="K26" s="25">
        <f t="shared" si="0"/>
        <v>0</v>
      </c>
      <c r="L26" s="25">
        <f t="shared" si="0"/>
        <v>0</v>
      </c>
      <c r="M26" s="25">
        <f t="shared" si="0"/>
        <v>0</v>
      </c>
      <c r="N26" s="25">
        <f t="shared" si="0"/>
        <v>0</v>
      </c>
      <c r="O26" s="25">
        <f t="shared" si="0"/>
        <v>0</v>
      </c>
      <c r="P26" s="25">
        <f t="shared" si="0"/>
        <v>0</v>
      </c>
      <c r="Q26" s="25">
        <f t="shared" si="0"/>
        <v>0</v>
      </c>
      <c r="R26" s="25">
        <f t="shared" si="0"/>
        <v>1</v>
      </c>
      <c r="S26" s="25">
        <f t="shared" si="0"/>
        <v>1</v>
      </c>
      <c r="T26" s="25">
        <f t="shared" si="0"/>
        <v>1</v>
      </c>
    </row>
    <row r="27" spans="1:20" ht="30.75" thickBot="1" x14ac:dyDescent="0.3">
      <c r="A27" s="12">
        <v>6</v>
      </c>
      <c r="B27" s="38" t="s">
        <v>12</v>
      </c>
      <c r="C27" s="9" t="s">
        <v>13</v>
      </c>
      <c r="D27" s="9" t="s">
        <v>14</v>
      </c>
      <c r="E27" s="4" t="s">
        <v>15</v>
      </c>
      <c r="F27" s="41" t="s">
        <v>52</v>
      </c>
      <c r="G27" s="20" t="s">
        <v>40</v>
      </c>
      <c r="H27" s="15" t="s">
        <v>40</v>
      </c>
      <c r="I27" s="15" t="s">
        <v>40</v>
      </c>
      <c r="J27" s="15" t="s">
        <v>40</v>
      </c>
      <c r="K27" s="15" t="s">
        <v>40</v>
      </c>
      <c r="L27" s="15" t="s">
        <v>40</v>
      </c>
      <c r="M27" s="15" t="s">
        <v>40</v>
      </c>
      <c r="N27" s="15" t="s">
        <v>40</v>
      </c>
      <c r="O27" s="15" t="s">
        <v>40</v>
      </c>
      <c r="P27" s="15" t="s">
        <v>40</v>
      </c>
      <c r="Q27" s="15" t="s">
        <v>40</v>
      </c>
      <c r="R27" s="15" t="s">
        <v>40</v>
      </c>
      <c r="S27" s="15" t="s">
        <v>40</v>
      </c>
      <c r="T27" s="15" t="s">
        <v>40</v>
      </c>
    </row>
    <row r="28" spans="1:20" ht="45" x14ac:dyDescent="0.25">
      <c r="A28" s="26">
        <v>7</v>
      </c>
      <c r="B28" s="39"/>
      <c r="C28" s="27" t="s">
        <v>42</v>
      </c>
      <c r="D28" s="27" t="s">
        <v>43</v>
      </c>
      <c r="E28" s="28" t="s">
        <v>44</v>
      </c>
      <c r="F28" s="42"/>
      <c r="G28" s="20">
        <v>49020</v>
      </c>
      <c r="H28" s="49">
        <v>1</v>
      </c>
      <c r="I28" s="49" t="s">
        <v>40</v>
      </c>
      <c r="J28" s="49">
        <v>1</v>
      </c>
      <c r="K28" s="49" t="s">
        <v>40</v>
      </c>
      <c r="L28" s="49" t="s">
        <v>40</v>
      </c>
      <c r="M28" s="49" t="s">
        <v>40</v>
      </c>
      <c r="N28" s="49" t="s">
        <v>40</v>
      </c>
      <c r="O28" s="49" t="s">
        <v>40</v>
      </c>
      <c r="P28" s="49" t="s">
        <v>40</v>
      </c>
      <c r="Q28" s="49" t="s">
        <v>40</v>
      </c>
      <c r="R28" s="49">
        <v>1</v>
      </c>
      <c r="S28" s="49">
        <v>1</v>
      </c>
      <c r="T28" s="49" t="s">
        <v>40</v>
      </c>
    </row>
    <row r="29" spans="1:20" ht="30" x14ac:dyDescent="0.25">
      <c r="A29" s="26">
        <v>8</v>
      </c>
      <c r="B29" s="39"/>
      <c r="C29" s="10" t="s">
        <v>27</v>
      </c>
      <c r="D29" s="10" t="s">
        <v>28</v>
      </c>
      <c r="E29" s="14"/>
      <c r="F29" s="42"/>
      <c r="G29" s="21" t="s">
        <v>40</v>
      </c>
      <c r="H29" s="22" t="s">
        <v>40</v>
      </c>
      <c r="I29" s="22" t="s">
        <v>40</v>
      </c>
      <c r="J29" s="22" t="s">
        <v>40</v>
      </c>
      <c r="K29" s="22" t="s">
        <v>40</v>
      </c>
      <c r="L29" s="22" t="s">
        <v>40</v>
      </c>
      <c r="M29" s="22" t="s">
        <v>40</v>
      </c>
      <c r="N29" s="22" t="s">
        <v>40</v>
      </c>
      <c r="O29" s="22" t="s">
        <v>40</v>
      </c>
      <c r="P29" s="22" t="s">
        <v>40</v>
      </c>
      <c r="Q29" s="22" t="s">
        <v>40</v>
      </c>
      <c r="R29" s="22" t="s">
        <v>40</v>
      </c>
      <c r="S29" s="22" t="s">
        <v>40</v>
      </c>
      <c r="T29" s="22" t="s">
        <v>40</v>
      </c>
    </row>
    <row r="30" spans="1:20" ht="30" x14ac:dyDescent="0.25">
      <c r="A30" s="26">
        <v>9</v>
      </c>
      <c r="B30" s="39"/>
      <c r="C30" s="27" t="s">
        <v>46</v>
      </c>
      <c r="D30" s="27" t="s">
        <v>47</v>
      </c>
      <c r="E30" s="28" t="s">
        <v>48</v>
      </c>
      <c r="F30" s="42"/>
      <c r="G30" s="21" t="s">
        <v>40</v>
      </c>
      <c r="H30" s="22" t="s">
        <v>40</v>
      </c>
      <c r="I30" s="22" t="s">
        <v>40</v>
      </c>
      <c r="J30" s="22" t="s">
        <v>40</v>
      </c>
      <c r="K30" s="22" t="s">
        <v>40</v>
      </c>
      <c r="L30" s="22" t="s">
        <v>40</v>
      </c>
      <c r="M30" s="22" t="s">
        <v>40</v>
      </c>
      <c r="N30" s="22" t="s">
        <v>40</v>
      </c>
      <c r="O30" s="22" t="s">
        <v>40</v>
      </c>
      <c r="P30" s="22" t="s">
        <v>40</v>
      </c>
      <c r="Q30" s="22" t="s">
        <v>40</v>
      </c>
      <c r="R30" s="22" t="s">
        <v>40</v>
      </c>
      <c r="S30" s="22" t="s">
        <v>40</v>
      </c>
      <c r="T30" s="22" t="s">
        <v>40</v>
      </c>
    </row>
    <row r="31" spans="1:20" ht="30.75" thickBot="1" x14ac:dyDescent="0.3">
      <c r="A31" s="13">
        <v>10</v>
      </c>
      <c r="B31" s="40"/>
      <c r="C31" s="27" t="s">
        <v>27</v>
      </c>
      <c r="D31" s="27" t="s">
        <v>45</v>
      </c>
      <c r="E31" s="28"/>
      <c r="F31" s="42"/>
      <c r="G31" s="21" t="s">
        <v>40</v>
      </c>
      <c r="H31" s="22" t="s">
        <v>40</v>
      </c>
      <c r="I31" s="22" t="s">
        <v>40</v>
      </c>
      <c r="J31" s="22" t="s">
        <v>40</v>
      </c>
      <c r="K31" s="22" t="s">
        <v>40</v>
      </c>
      <c r="L31" s="22" t="s">
        <v>40</v>
      </c>
      <c r="M31" s="22" t="s">
        <v>40</v>
      </c>
      <c r="N31" s="22" t="s">
        <v>40</v>
      </c>
      <c r="O31" s="22" t="s">
        <v>40</v>
      </c>
      <c r="P31" s="22" t="s">
        <v>40</v>
      </c>
      <c r="Q31" s="22" t="s">
        <v>40</v>
      </c>
      <c r="R31" s="22" t="s">
        <v>40</v>
      </c>
      <c r="S31" s="22" t="s">
        <v>40</v>
      </c>
      <c r="T31" s="22" t="s">
        <v>40</v>
      </c>
    </row>
    <row r="32" spans="1:20" ht="19.5" thickBot="1" x14ac:dyDescent="0.3">
      <c r="A32" s="43" t="s">
        <v>29</v>
      </c>
      <c r="B32" s="44"/>
      <c r="C32" s="44"/>
      <c r="D32" s="44"/>
      <c r="E32" s="44"/>
      <c r="F32" s="45"/>
      <c r="G32" s="23">
        <f t="shared" ref="G32:T32" si="1">SUM(G27:G31)</f>
        <v>49020</v>
      </c>
      <c r="H32" s="25">
        <f t="shared" si="1"/>
        <v>1</v>
      </c>
      <c r="I32" s="25">
        <f t="shared" si="1"/>
        <v>0</v>
      </c>
      <c r="J32" s="25">
        <f t="shared" si="1"/>
        <v>1</v>
      </c>
      <c r="K32" s="25">
        <f t="shared" si="1"/>
        <v>0</v>
      </c>
      <c r="L32" s="25">
        <f t="shared" si="1"/>
        <v>0</v>
      </c>
      <c r="M32" s="25">
        <f t="shared" si="1"/>
        <v>0</v>
      </c>
      <c r="N32" s="25">
        <f t="shared" si="1"/>
        <v>0</v>
      </c>
      <c r="O32" s="25">
        <f t="shared" si="1"/>
        <v>0</v>
      </c>
      <c r="P32" s="25">
        <f t="shared" si="1"/>
        <v>0</v>
      </c>
      <c r="Q32" s="25">
        <f t="shared" si="1"/>
        <v>0</v>
      </c>
      <c r="R32" s="25">
        <f t="shared" si="1"/>
        <v>1</v>
      </c>
      <c r="S32" s="25">
        <f t="shared" si="1"/>
        <v>1</v>
      </c>
      <c r="T32" s="25">
        <f t="shared" si="1"/>
        <v>0</v>
      </c>
    </row>
    <row r="33" spans="1:20" ht="30.75" thickBot="1" x14ac:dyDescent="0.3">
      <c r="A33" s="12">
        <v>11</v>
      </c>
      <c r="B33" s="38" t="s">
        <v>12</v>
      </c>
      <c r="C33" s="9" t="s">
        <v>13</v>
      </c>
      <c r="D33" s="9" t="s">
        <v>14</v>
      </c>
      <c r="E33" s="4" t="s">
        <v>15</v>
      </c>
      <c r="F33" s="41" t="s">
        <v>53</v>
      </c>
      <c r="G33" s="20" t="s">
        <v>40</v>
      </c>
      <c r="H33" s="15" t="s">
        <v>40</v>
      </c>
      <c r="I33" s="15" t="s">
        <v>40</v>
      </c>
      <c r="J33" s="15" t="s">
        <v>40</v>
      </c>
      <c r="K33" s="15" t="s">
        <v>40</v>
      </c>
      <c r="L33" s="15" t="s">
        <v>40</v>
      </c>
      <c r="M33" s="15" t="s">
        <v>40</v>
      </c>
      <c r="N33" s="15" t="s">
        <v>40</v>
      </c>
      <c r="O33" s="15" t="s">
        <v>40</v>
      </c>
      <c r="P33" s="15" t="s">
        <v>40</v>
      </c>
      <c r="Q33" s="15" t="s">
        <v>40</v>
      </c>
      <c r="R33" s="15" t="s">
        <v>40</v>
      </c>
      <c r="S33" s="15" t="s">
        <v>40</v>
      </c>
      <c r="T33" s="15" t="s">
        <v>40</v>
      </c>
    </row>
    <row r="34" spans="1:20" ht="45" x14ac:dyDescent="0.25">
      <c r="A34" s="26">
        <v>12</v>
      </c>
      <c r="B34" s="39"/>
      <c r="C34" s="27" t="s">
        <v>42</v>
      </c>
      <c r="D34" s="27" t="s">
        <v>43</v>
      </c>
      <c r="E34" s="28" t="s">
        <v>44</v>
      </c>
      <c r="F34" s="42"/>
      <c r="G34" s="20" t="s">
        <v>40</v>
      </c>
      <c r="H34" s="20" t="s">
        <v>40</v>
      </c>
      <c r="I34" s="20" t="s">
        <v>40</v>
      </c>
      <c r="J34" s="20" t="s">
        <v>40</v>
      </c>
      <c r="K34" s="20" t="s">
        <v>40</v>
      </c>
      <c r="L34" s="20" t="s">
        <v>40</v>
      </c>
      <c r="M34" s="20" t="s">
        <v>40</v>
      </c>
      <c r="N34" s="20" t="s">
        <v>40</v>
      </c>
      <c r="O34" s="20" t="s">
        <v>40</v>
      </c>
      <c r="P34" s="20" t="s">
        <v>40</v>
      </c>
      <c r="Q34" s="20" t="s">
        <v>40</v>
      </c>
      <c r="R34" s="20" t="s">
        <v>40</v>
      </c>
      <c r="S34" s="20" t="s">
        <v>40</v>
      </c>
      <c r="T34" s="20" t="s">
        <v>40</v>
      </c>
    </row>
    <row r="35" spans="1:20" ht="30" x14ac:dyDescent="0.25">
      <c r="A35" s="26">
        <v>13</v>
      </c>
      <c r="B35" s="39"/>
      <c r="C35" s="10" t="s">
        <v>27</v>
      </c>
      <c r="D35" s="10" t="s">
        <v>28</v>
      </c>
      <c r="E35" s="14"/>
      <c r="F35" s="42"/>
      <c r="G35" s="21" t="s">
        <v>40</v>
      </c>
      <c r="H35" s="22" t="s">
        <v>40</v>
      </c>
      <c r="I35" s="22" t="s">
        <v>40</v>
      </c>
      <c r="J35" s="22" t="s">
        <v>40</v>
      </c>
      <c r="K35" s="22" t="s">
        <v>40</v>
      </c>
      <c r="L35" s="22" t="s">
        <v>40</v>
      </c>
      <c r="M35" s="22" t="s">
        <v>40</v>
      </c>
      <c r="N35" s="22" t="s">
        <v>40</v>
      </c>
      <c r="O35" s="22" t="s">
        <v>40</v>
      </c>
      <c r="P35" s="22" t="s">
        <v>40</v>
      </c>
      <c r="Q35" s="22" t="s">
        <v>40</v>
      </c>
      <c r="R35" s="22" t="s">
        <v>40</v>
      </c>
      <c r="S35" s="22" t="s">
        <v>40</v>
      </c>
      <c r="T35" s="22" t="s">
        <v>40</v>
      </c>
    </row>
    <row r="36" spans="1:20" ht="30" x14ac:dyDescent="0.25">
      <c r="A36" s="26">
        <v>14</v>
      </c>
      <c r="B36" s="39"/>
      <c r="C36" s="27" t="s">
        <v>46</v>
      </c>
      <c r="D36" s="27" t="s">
        <v>47</v>
      </c>
      <c r="E36" s="28" t="s">
        <v>48</v>
      </c>
      <c r="F36" s="42"/>
      <c r="G36" s="21" t="s">
        <v>40</v>
      </c>
      <c r="H36" s="22" t="s">
        <v>40</v>
      </c>
      <c r="I36" s="22" t="s">
        <v>40</v>
      </c>
      <c r="J36" s="22" t="s">
        <v>40</v>
      </c>
      <c r="K36" s="22" t="s">
        <v>40</v>
      </c>
      <c r="L36" s="22" t="s">
        <v>40</v>
      </c>
      <c r="M36" s="22" t="s">
        <v>40</v>
      </c>
      <c r="N36" s="22" t="s">
        <v>40</v>
      </c>
      <c r="O36" s="22" t="s">
        <v>40</v>
      </c>
      <c r="P36" s="22" t="s">
        <v>40</v>
      </c>
      <c r="Q36" s="22" t="s">
        <v>40</v>
      </c>
      <c r="R36" s="22" t="s">
        <v>40</v>
      </c>
      <c r="S36" s="22" t="s">
        <v>40</v>
      </c>
      <c r="T36" s="22" t="s">
        <v>40</v>
      </c>
    </row>
    <row r="37" spans="1:20" ht="30.75" thickBot="1" x14ac:dyDescent="0.3">
      <c r="A37" s="13">
        <v>15</v>
      </c>
      <c r="B37" s="40"/>
      <c r="C37" s="27" t="s">
        <v>27</v>
      </c>
      <c r="D37" s="27" t="s">
        <v>45</v>
      </c>
      <c r="E37" s="28"/>
      <c r="F37" s="42"/>
      <c r="G37" s="21" t="s">
        <v>40</v>
      </c>
      <c r="H37" s="22" t="s">
        <v>40</v>
      </c>
      <c r="I37" s="22" t="s">
        <v>40</v>
      </c>
      <c r="J37" s="22" t="s">
        <v>40</v>
      </c>
      <c r="K37" s="22" t="s">
        <v>40</v>
      </c>
      <c r="L37" s="22" t="s">
        <v>40</v>
      </c>
      <c r="M37" s="22" t="s">
        <v>40</v>
      </c>
      <c r="N37" s="22" t="s">
        <v>40</v>
      </c>
      <c r="O37" s="22" t="s">
        <v>40</v>
      </c>
      <c r="P37" s="22" t="s">
        <v>40</v>
      </c>
      <c r="Q37" s="22" t="s">
        <v>40</v>
      </c>
      <c r="R37" s="22" t="s">
        <v>40</v>
      </c>
      <c r="S37" s="22" t="s">
        <v>40</v>
      </c>
      <c r="T37" s="22" t="s">
        <v>40</v>
      </c>
    </row>
    <row r="38" spans="1:20" ht="19.5" thickBot="1" x14ac:dyDescent="0.3">
      <c r="A38" s="43" t="s">
        <v>29</v>
      </c>
      <c r="B38" s="44"/>
      <c r="C38" s="44"/>
      <c r="D38" s="44"/>
      <c r="E38" s="44"/>
      <c r="F38" s="45"/>
      <c r="G38" s="23">
        <f t="shared" ref="G38:T38" si="2">SUM(G33:G37)</f>
        <v>0</v>
      </c>
      <c r="H38" s="25">
        <f t="shared" si="2"/>
        <v>0</v>
      </c>
      <c r="I38" s="25">
        <f t="shared" si="2"/>
        <v>0</v>
      </c>
      <c r="J38" s="25">
        <f t="shared" si="2"/>
        <v>0</v>
      </c>
      <c r="K38" s="25">
        <f t="shared" si="2"/>
        <v>0</v>
      </c>
      <c r="L38" s="25">
        <f t="shared" si="2"/>
        <v>0</v>
      </c>
      <c r="M38" s="25">
        <f t="shared" si="2"/>
        <v>0</v>
      </c>
      <c r="N38" s="25">
        <f t="shared" si="2"/>
        <v>0</v>
      </c>
      <c r="O38" s="25">
        <f t="shared" si="2"/>
        <v>0</v>
      </c>
      <c r="P38" s="25">
        <f t="shared" si="2"/>
        <v>0</v>
      </c>
      <c r="Q38" s="25">
        <f t="shared" si="2"/>
        <v>0</v>
      </c>
      <c r="R38" s="25">
        <f t="shared" si="2"/>
        <v>0</v>
      </c>
      <c r="S38" s="25">
        <f t="shared" si="2"/>
        <v>0</v>
      </c>
      <c r="T38" s="25">
        <f t="shared" si="2"/>
        <v>0</v>
      </c>
    </row>
    <row r="39" spans="1:20" ht="20.25" customHeight="1" thickBot="1" x14ac:dyDescent="0.3">
      <c r="A39" s="46" t="s">
        <v>55</v>
      </c>
      <c r="B39" s="47"/>
      <c r="C39" s="47"/>
      <c r="D39" s="47"/>
      <c r="E39" s="47"/>
      <c r="F39" s="48"/>
      <c r="G39" s="24">
        <f t="shared" ref="G39:T39" si="3">G26+G32+G38</f>
        <v>49020</v>
      </c>
      <c r="H39" s="24">
        <f t="shared" si="3"/>
        <v>2</v>
      </c>
      <c r="I39" s="24">
        <f t="shared" si="3"/>
        <v>0</v>
      </c>
      <c r="J39" s="24">
        <f t="shared" si="3"/>
        <v>2</v>
      </c>
      <c r="K39" s="24">
        <f t="shared" si="3"/>
        <v>0</v>
      </c>
      <c r="L39" s="24">
        <f t="shared" si="3"/>
        <v>0</v>
      </c>
      <c r="M39" s="24">
        <f t="shared" si="3"/>
        <v>0</v>
      </c>
      <c r="N39" s="24">
        <f t="shared" si="3"/>
        <v>0</v>
      </c>
      <c r="O39" s="24">
        <f t="shared" si="3"/>
        <v>0</v>
      </c>
      <c r="P39" s="24">
        <f t="shared" si="3"/>
        <v>0</v>
      </c>
      <c r="Q39" s="24">
        <f t="shared" si="3"/>
        <v>0</v>
      </c>
      <c r="R39" s="24">
        <f t="shared" si="3"/>
        <v>2</v>
      </c>
      <c r="S39" s="24">
        <f t="shared" si="3"/>
        <v>2</v>
      </c>
      <c r="T39" s="24">
        <f t="shared" si="3"/>
        <v>1</v>
      </c>
    </row>
  </sheetData>
  <mergeCells count="24">
    <mergeCell ref="A32:F32"/>
    <mergeCell ref="B33:B37"/>
    <mergeCell ref="F33:F37"/>
    <mergeCell ref="A38:F38"/>
    <mergeCell ref="A39:F39"/>
    <mergeCell ref="B21:B25"/>
    <mergeCell ref="F21:F25"/>
    <mergeCell ref="A26:F26"/>
    <mergeCell ref="B27:B31"/>
    <mergeCell ref="F27:F31"/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Крылов Алексей</cp:lastModifiedBy>
  <cp:lastPrinted>2014-08-21T12:24:38Z</cp:lastPrinted>
  <dcterms:created xsi:type="dcterms:W3CDTF">2014-08-21T11:23:05Z</dcterms:created>
  <dcterms:modified xsi:type="dcterms:W3CDTF">2020-09-20T20:07:09Z</dcterms:modified>
</cp:coreProperties>
</file>