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Приказ о раскрытии информации\Приложения\31. Информация об объеме недопоставленной  электроэнергии\На сайт\2020\"/>
    </mc:Choice>
  </mc:AlternateContent>
  <bookViews>
    <workbookView xWindow="0" yWindow="0" windowWidth="28800" windowHeight="12300"/>
  </bookViews>
  <sheets>
    <sheet name="1 квартал" sheetId="3" r:id="rId1"/>
  </sheets>
  <definedNames>
    <definedName name="_xlnm.Print_Area" localSheetId="0">'1 квартал'!$A$1:$T$45</definedName>
  </definedNames>
  <calcPr calcId="162913"/>
</workbook>
</file>

<file path=xl/calcChain.xml><?xml version="1.0" encoding="utf-8"?>
<calcChain xmlns="http://schemas.openxmlformats.org/spreadsheetml/2006/main">
  <c r="G44" i="3" l="1"/>
  <c r="I28" i="3" l="1"/>
  <c r="J28" i="3"/>
  <c r="K28" i="3"/>
  <c r="L28" i="3"/>
  <c r="M28" i="3"/>
  <c r="N28" i="3"/>
  <c r="O28" i="3"/>
  <c r="P28" i="3"/>
  <c r="Q28" i="3"/>
  <c r="R28" i="3"/>
  <c r="S28" i="3"/>
  <c r="T28" i="3"/>
  <c r="I36" i="3"/>
  <c r="J36" i="3"/>
  <c r="K36" i="3"/>
  <c r="L36" i="3"/>
  <c r="M36" i="3"/>
  <c r="N36" i="3"/>
  <c r="O36" i="3"/>
  <c r="P36" i="3"/>
  <c r="Q36" i="3"/>
  <c r="R36" i="3"/>
  <c r="S36" i="3"/>
  <c r="T36" i="3"/>
  <c r="I44" i="3"/>
  <c r="J44" i="3"/>
  <c r="K44" i="3"/>
  <c r="L44" i="3"/>
  <c r="M44" i="3"/>
  <c r="N44" i="3"/>
  <c r="O44" i="3"/>
  <c r="P44" i="3"/>
  <c r="P45" i="3" s="1"/>
  <c r="Q44" i="3"/>
  <c r="R44" i="3"/>
  <c r="S44" i="3"/>
  <c r="T44" i="3"/>
  <c r="H44" i="3"/>
  <c r="H36" i="3"/>
  <c r="H28" i="3"/>
  <c r="G36" i="3"/>
  <c r="G28" i="3"/>
  <c r="K45" i="3" l="1"/>
  <c r="L45" i="3"/>
  <c r="T45" i="3"/>
  <c r="S45" i="3"/>
  <c r="O45" i="3"/>
  <c r="N45" i="3"/>
  <c r="M45" i="3"/>
  <c r="J45" i="3"/>
  <c r="I45" i="3"/>
  <c r="R45" i="3"/>
  <c r="G45" i="3"/>
  <c r="Q45" i="3"/>
  <c r="H45" i="3"/>
</calcChain>
</file>

<file path=xl/sharedStrings.xml><?xml version="1.0" encoding="utf-8"?>
<sst xmlns="http://schemas.openxmlformats.org/spreadsheetml/2006/main" count="309" uniqueCount="61">
  <si>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</si>
  <si>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</si>
  <si>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</si>
  <si>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</si>
  <si>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</si>
  <si>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</si>
  <si>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</si>
  <si>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</si>
  <si>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</si>
  <si>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</si>
  <si>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</si>
  <si>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</si>
  <si>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Московская область</t>
  </si>
  <si>
    <t>Красногорский муниципальный район</t>
  </si>
  <si>
    <t>сельское поселение Отрадненское</t>
  </si>
  <si>
    <t>д. Путилково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</si>
  <si>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</si>
  <si>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</si>
  <si>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</si>
  <si>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</si>
  <si>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</si>
  <si>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</si>
  <si>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</si>
  <si>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</si>
  <si>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</si>
  <si>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</si>
  <si>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</si>
  <si>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Люберецкий муниципальный район</t>
  </si>
  <si>
    <t>Люберцы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</si>
  <si>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</si>
  <si>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</si>
  <si>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</si>
  <si>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</si>
  <si>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</si>
  <si>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</si>
  <si>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</si>
  <si>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</si>
  <si>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</si>
  <si>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</si>
  <si>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</si>
  <si>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</si>
  <si>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</si>
  <si>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Ленинский муниципальный район</t>
  </si>
  <si>
    <t>Молоковское сельское поселение</t>
  </si>
  <si>
    <t>д.Мисайлово и д.Дальние Прудищи</t>
  </si>
  <si>
    <t>пос. Томилино</t>
  </si>
  <si>
    <t>Одинцовский муниципальный район</t>
  </si>
  <si>
    <t>Барвихинское сельское поселение</t>
  </si>
  <si>
    <t>д.Раздоры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</si>
  <si>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</si>
  <si>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этаж.</t>
  </si>
  <si>
    <t>Солнечногорский муниципаьный район</t>
  </si>
  <si>
    <t>Пешковское сельское поселение</t>
  </si>
  <si>
    <t>дер.Дурыкино</t>
  </si>
  <si>
    <t>г/п Красково</t>
  </si>
  <si>
    <t>дер.Марусино</t>
  </si>
  <si>
    <t>Итого IIIквартал</t>
  </si>
  <si>
    <t>Информация об объеме недопоставленной в результате аварийных отключений электрической энергии в сетях ООО "Самолет-Прогресс" во III квартале 2020 г.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</si>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</sst>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1" fontId="0" fillId="0" borderId="0"/>
  </cellStyleXfs>
  <cellXfs count="58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" fontId="4" fillId="2" borderId="5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" fontId="6" fillId="0" borderId="19" xfId="0" applyFont="1" applyBorder="1" applyAlignment="1">
      <alignment horizontal="center" vertical="center"/>
    </xf>
    <xf numFmtId="1" fontId="11" fillId="0" borderId="11" xfId="0" applyFont="1" applyBorder="1" applyAlignment="1">
      <alignment horizontal="center" vertical="center"/>
    </xf>
    <xf numFmtId="1" fontId="6" fillId="0" borderId="20" xfId="0" applyFont="1" applyBorder="1" applyAlignment="1">
      <alignment horizontal="center" vertical="center"/>
    </xf>
    <xf numFmtId="1" fontId="4" fillId="2" borderId="21" xfId="0" applyFont="1" applyFill="1" applyBorder="1" applyAlignment="1">
      <alignment horizontal="center" vertical="center" wrapText="1"/>
    </xf>
    <xf numFmtId="1" fontId="1" fillId="0" borderId="22" xfId="0" applyFont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1" fillId="0" borderId="0" xfId="0" applyFont="1" applyBorder="1" applyAlignment="1">
      <alignment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" fontId="4" fillId="2" borderId="1" xfId="0" applyFont="1" applyFill="1" applyBorder="1" applyAlignment="1">
      <alignment horizontal="center" vertical="center" wrapText="1"/>
    </xf>
    <xf numFmtId="1" fontId="1" fillId="0" borderId="29" xfId="0" applyFont="1" applyBorder="1" applyAlignment="1">
      <alignment vertical="center" wrapText="1"/>
    </xf>
    <xf numFmtId="1" fontId="1" fillId="0" borderId="31" xfId="0" applyFont="1" applyBorder="1" applyAlignment="1">
      <alignment vertical="center" wrapText="1"/>
    </xf>
    <xf numFmtId="1" fontId="1" fillId="0" borderId="32" xfId="0" applyFont="1" applyBorder="1" applyAlignment="1">
      <alignment vertical="center" wrapText="1"/>
    </xf>
    <xf numFmtId="1" fontId="0" fillId="0" borderId="29" xfId="0" applyBorder="1"/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9" fillId="0" borderId="25" xfId="0" applyFont="1" applyBorder="1" applyAlignment="1">
      <alignment horizontal="right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30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1" fillId="0" borderId="26" xfId="0" applyFont="1" applyBorder="1" applyAlignment="1">
      <alignment horizontal="center" vertical="center" wrapText="1"/>
    </xf>
    <xf numFmtId="1" fontId="1" fillId="0" borderId="27" xfId="0" applyFont="1" applyBorder="1" applyAlignment="1">
      <alignment horizontal="center" vertical="center" wrapText="1"/>
    </xf>
    <xf numFmtId="1" fontId="1" fillId="0" borderId="28" xfId="0" applyFont="1" applyBorder="1" applyAlignment="1">
      <alignment horizontal="center" vertical="center" wrapText="1"/>
    </xf>
    <xf numFmtId="1" fontId="3" fillId="0" borderId="14" xfId="0" applyFont="1" applyFill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3" fillId="0" borderId="33" xfId="0" applyFont="1" applyFill="1" applyBorder="1" applyAlignment="1">
      <alignment horizontal="center" vertical="center" wrapText="1"/>
    </xf>
    <xf numFmtId="1" fontId="9" fillId="0" borderId="16" xfId="0" applyFont="1" applyBorder="1" applyAlignment="1">
      <alignment horizontal="right" vertical="center" wrapText="1"/>
    </xf>
    <xf numFmtId="1" fontId="10" fillId="0" borderId="16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topLeftCell="A9" zoomScale="70" zoomScaleNormal="70" zoomScaleSheetLayoutView="70" workbookViewId="0">
      <selection activeCell="J36" sqref="J36"/>
    </sheetView>
  </sheetViews>
  <sheetFormatPr defaultRowHeight="15" x14ac:dyDescent="0.25"/>
  <cols>
    <col min="1" max="1" width="9.140625" customWidth="1"/>
    <col min="2" max="2" width="20.7109375" customWidth="1"/>
    <col min="3" max="3" width="28.7109375" customWidth="1"/>
    <col min="4" max="4" width="20.85546875" customWidth="1"/>
    <col min="5" max="5" width="17.28515625" customWidth="1"/>
    <col min="6" max="6" width="16.42578125" customWidth="1"/>
    <col min="7" max="7" width="22.28515625" customWidth="1"/>
    <col min="8" max="8" width="22.42578125" customWidth="1"/>
    <col min="9" max="9" width="23.28515625" customWidth="1"/>
    <col min="10" max="11" width="22.42578125" customWidth="1"/>
    <col min="12" max="12" width="24.7109375" customWidth="1"/>
    <col min="13" max="13" width="21.85546875" customWidth="1"/>
    <col min="14" max="15" width="19.7109375" customWidth="1"/>
    <col min="16" max="16" width="17.7109375" customWidth="1"/>
    <col min="17" max="17" width="19.5703125" customWidth="1"/>
    <col min="18" max="18" width="19.7109375" customWidth="1"/>
    <col min="19" max="19" width="21.42578125" customWidth="1"/>
    <col min="20" max="20" width="26" customWidth="1"/>
  </cols>
  <sheetData>
    <row r="1" spans="1:20" x14ac:dyDescent="0.25">
      <c r="S1" s="17" t="s">
        <v>39</v>
      </c>
    </row>
    <row r="2" spans="1:20" x14ac:dyDescent="0.25">
      <c r="S2" s="17" t="s">
        <v>37</v>
      </c>
    </row>
    <row r="3" spans="1:20" x14ac:dyDescent="0.25">
      <c r="S3" s="17" t="s">
        <v>38</v>
      </c>
    </row>
    <row r="4" spans="1:20" x14ac:dyDescent="0.25">
      <c r="S4" s="17" t="s">
        <v>41</v>
      </c>
    </row>
    <row r="6" spans="1:20" s="5" customFormat="1" ht="18.75" customHeight="1" x14ac:dyDescent="0.25">
      <c r="A6" s="42" t="s">
        <v>19</v>
      </c>
      <c r="B6" s="42"/>
      <c r="C6" s="42"/>
      <c r="D6" s="42"/>
      <c r="E6" s="42"/>
      <c r="F6" s="42"/>
      <c r="G6" s="42"/>
      <c r="H6" s="4"/>
      <c r="I6" s="4"/>
    </row>
    <row r="7" spans="1:20" s="5" customFormat="1" ht="16.5" x14ac:dyDescent="0.25">
      <c r="A7" s="6" t="s">
        <v>20</v>
      </c>
      <c r="B7" s="6"/>
      <c r="C7" s="6"/>
      <c r="D7" s="6"/>
      <c r="E7" s="6"/>
      <c r="F7" s="6"/>
      <c r="G7" s="6"/>
      <c r="H7" s="6"/>
      <c r="I7" s="6"/>
    </row>
    <row r="8" spans="1:20" s="5" customFormat="1" ht="16.5" x14ac:dyDescent="0.25">
      <c r="A8" s="7" t="s">
        <v>50</v>
      </c>
      <c r="B8" s="7"/>
      <c r="C8" s="7"/>
      <c r="D8" s="7"/>
      <c r="E8" s="7"/>
      <c r="F8" s="7"/>
      <c r="G8" s="7"/>
      <c r="H8" s="7"/>
      <c r="I8" s="7"/>
    </row>
    <row r="9" spans="1:20" s="5" customFormat="1" ht="16.5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</row>
    <row r="10" spans="1:20" s="5" customFormat="1" ht="16.5" x14ac:dyDescent="0.25">
      <c r="A10" s="7" t="s">
        <v>22</v>
      </c>
      <c r="B10" s="7"/>
      <c r="C10" s="7"/>
      <c r="D10" s="7"/>
      <c r="E10" s="7"/>
      <c r="F10" s="7"/>
      <c r="G10" s="7"/>
      <c r="H10" s="7"/>
      <c r="I10" s="7"/>
    </row>
    <row r="11" spans="1:20" s="5" customFormat="1" ht="16.5" x14ac:dyDescent="0.25">
      <c r="A11" s="7" t="s">
        <v>23</v>
      </c>
      <c r="B11" s="7"/>
      <c r="C11" s="7"/>
      <c r="D11" s="7"/>
      <c r="E11" s="7"/>
      <c r="F11" s="7"/>
      <c r="G11" s="7"/>
      <c r="H11" s="7"/>
      <c r="I11" s="7"/>
    </row>
    <row r="12" spans="1:20" s="5" customFormat="1" ht="16.5" x14ac:dyDescent="0.25">
      <c r="A12" s="7" t="s">
        <v>49</v>
      </c>
      <c r="B12" s="7"/>
      <c r="C12" s="7"/>
      <c r="D12" s="7"/>
      <c r="E12" s="7"/>
      <c r="F12" s="7"/>
      <c r="G12" s="7"/>
      <c r="H12" s="7"/>
      <c r="I12" s="7"/>
    </row>
    <row r="13" spans="1:20" s="5" customFormat="1" ht="16.5" x14ac:dyDescent="0.25">
      <c r="A13" s="7" t="s">
        <v>24</v>
      </c>
      <c r="B13" s="7"/>
      <c r="C13" s="7"/>
      <c r="D13" s="7"/>
      <c r="E13" s="7"/>
      <c r="F13" s="7"/>
      <c r="G13" s="7"/>
      <c r="H13" s="7"/>
      <c r="I13" s="7"/>
    </row>
    <row r="14" spans="1:20" s="5" customFormat="1" ht="16.5" x14ac:dyDescent="0.25">
      <c r="A14" s="7" t="s">
        <v>25</v>
      </c>
      <c r="B14" s="7"/>
      <c r="C14" s="7"/>
      <c r="D14" s="7"/>
      <c r="E14" s="7"/>
      <c r="F14" s="7"/>
      <c r="G14" s="7"/>
      <c r="H14" s="7"/>
      <c r="I14" s="7"/>
    </row>
    <row r="15" spans="1:20" s="5" customFormat="1" ht="16.5" x14ac:dyDescent="0.25">
      <c r="A15" s="7" t="s">
        <v>26</v>
      </c>
      <c r="B15" s="7"/>
      <c r="C15" s="7"/>
      <c r="D15" s="7"/>
      <c r="E15" s="7"/>
      <c r="F15" s="7"/>
      <c r="G15" s="7"/>
      <c r="H15" s="7"/>
      <c r="I15" s="7"/>
    </row>
    <row r="16" spans="1:20" s="1" customFormat="1" ht="37.5" customHeight="1" x14ac:dyDescent="0.25">
      <c r="A16" s="35" t="s">
        <v>57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s="1" customFormat="1" ht="26.25" customHeight="1" thickBot="1" x14ac:dyDescent="0.3">
      <c r="A17" s="3"/>
      <c r="B17" s="3"/>
      <c r="C17" s="3"/>
      <c r="D17" s="3"/>
      <c r="E17" s="3"/>
      <c r="F17" s="43"/>
      <c r="G17" s="43"/>
      <c r="H17" s="43"/>
      <c r="I17" s="43"/>
      <c r="J17" s="43"/>
      <c r="M17" s="2"/>
      <c r="P17" s="2"/>
      <c r="Q17" s="2"/>
    </row>
    <row r="18" spans="1:20" s="14" customFormat="1" ht="36" customHeight="1" x14ac:dyDescent="0.25">
      <c r="A18" s="40" t="s">
        <v>7</v>
      </c>
      <c r="B18" s="40" t="s">
        <v>8</v>
      </c>
      <c r="C18" s="40" t="s">
        <v>9</v>
      </c>
      <c r="D18" s="40" t="s">
        <v>10</v>
      </c>
      <c r="E18" s="40" t="s">
        <v>11</v>
      </c>
      <c r="F18" s="36" t="s">
        <v>3</v>
      </c>
      <c r="G18" s="40" t="s">
        <v>2</v>
      </c>
      <c r="H18" s="36" t="s">
        <v>30</v>
      </c>
      <c r="I18" s="36"/>
      <c r="J18" s="36"/>
      <c r="K18" s="36" t="s">
        <v>0</v>
      </c>
      <c r="L18" s="36"/>
      <c r="M18" s="36"/>
      <c r="N18" s="36"/>
      <c r="O18" s="36"/>
      <c r="P18" s="36"/>
      <c r="Q18" s="36"/>
      <c r="R18" s="36"/>
      <c r="S18" s="36" t="s">
        <v>31</v>
      </c>
      <c r="T18" s="38" t="s">
        <v>1</v>
      </c>
    </row>
    <row r="19" spans="1:20" s="14" customFormat="1" ht="141.75" customHeight="1" thickBot="1" x14ac:dyDescent="0.3">
      <c r="A19" s="41"/>
      <c r="B19" s="41"/>
      <c r="C19" s="41"/>
      <c r="D19" s="41"/>
      <c r="E19" s="41"/>
      <c r="F19" s="37"/>
      <c r="G19" s="41"/>
      <c r="H19" s="15" t="s">
        <v>18</v>
      </c>
      <c r="I19" s="15" t="s">
        <v>17</v>
      </c>
      <c r="J19" s="15" t="s">
        <v>32</v>
      </c>
      <c r="K19" s="15" t="s">
        <v>16</v>
      </c>
      <c r="L19" s="15" t="s">
        <v>33</v>
      </c>
      <c r="M19" s="15" t="s">
        <v>4</v>
      </c>
      <c r="N19" s="15" t="s">
        <v>34</v>
      </c>
      <c r="O19" s="15" t="s">
        <v>35</v>
      </c>
      <c r="P19" s="15" t="s">
        <v>5</v>
      </c>
      <c r="Q19" s="15" t="s">
        <v>36</v>
      </c>
      <c r="R19" s="15" t="s">
        <v>6</v>
      </c>
      <c r="S19" s="37"/>
      <c r="T19" s="39"/>
    </row>
    <row r="20" spans="1:20" s="16" customFormat="1" ht="24" customHeight="1" thickBot="1" x14ac:dyDescent="0.25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  <c r="Q20" s="10">
        <v>17</v>
      </c>
      <c r="R20" s="10">
        <v>18</v>
      </c>
      <c r="S20" s="10">
        <v>19</v>
      </c>
      <c r="T20" s="10">
        <v>20</v>
      </c>
    </row>
    <row r="21" spans="1:20" ht="30.75" thickBot="1" x14ac:dyDescent="0.3">
      <c r="A21" s="11">
        <v>1</v>
      </c>
      <c r="B21" s="48" t="s">
        <v>12</v>
      </c>
      <c r="C21" s="8" t="s">
        <v>13</v>
      </c>
      <c r="D21" s="8" t="s">
        <v>14</v>
      </c>
      <c r="E21" s="32" t="s">
        <v>15</v>
      </c>
      <c r="F21" s="51" t="s">
        <v>58</v>
      </c>
      <c r="G21" s="18" t="s">
        <v>40</v>
      </c>
      <c r="H21" s="13" t="s">
        <v>40</v>
      </c>
      <c r="I21" s="13" t="s">
        <v>40</v>
      </c>
      <c r="J21" s="13" t="s">
        <v>40</v>
      </c>
      <c r="K21" s="13" t="s">
        <v>40</v>
      </c>
      <c r="L21" s="13" t="s">
        <v>40</v>
      </c>
      <c r="M21" s="13" t="s">
        <v>40</v>
      </c>
      <c r="N21" s="13" t="s">
        <v>40</v>
      </c>
      <c r="O21" s="13" t="s">
        <v>40</v>
      </c>
      <c r="P21" s="13" t="s">
        <v>40</v>
      </c>
      <c r="Q21" s="13" t="s">
        <v>40</v>
      </c>
      <c r="R21" s="13" t="s">
        <v>40</v>
      </c>
      <c r="S21" s="13" t="s">
        <v>40</v>
      </c>
      <c r="T21" s="13" t="s">
        <v>40</v>
      </c>
    </row>
    <row r="22" spans="1:20" ht="45" x14ac:dyDescent="0.25">
      <c r="A22" s="24">
        <v>2</v>
      </c>
      <c r="B22" s="49"/>
      <c r="C22" s="25" t="s">
        <v>42</v>
      </c>
      <c r="D22" s="25" t="s">
        <v>43</v>
      </c>
      <c r="E22" s="33" t="s">
        <v>44</v>
      </c>
      <c r="F22" s="52"/>
      <c r="G22" s="18">
        <v>176472</v>
      </c>
      <c r="H22" s="26">
        <v>1</v>
      </c>
      <c r="I22" s="20" t="s">
        <v>40</v>
      </c>
      <c r="J22" s="20" t="s">
        <v>40</v>
      </c>
      <c r="K22" s="18" t="s">
        <v>40</v>
      </c>
      <c r="L22" s="18" t="s">
        <v>40</v>
      </c>
      <c r="M22" s="18" t="s">
        <v>40</v>
      </c>
      <c r="N22" s="18" t="s">
        <v>40</v>
      </c>
      <c r="O22" s="18" t="s">
        <v>40</v>
      </c>
      <c r="P22" s="18" t="s">
        <v>40</v>
      </c>
      <c r="Q22" s="18" t="s">
        <v>40</v>
      </c>
      <c r="R22" s="26">
        <v>1</v>
      </c>
      <c r="S22" s="26">
        <v>1</v>
      </c>
      <c r="T22" s="26">
        <v>1</v>
      </c>
    </row>
    <row r="23" spans="1:20" ht="30" x14ac:dyDescent="0.25">
      <c r="A23" s="24">
        <v>3</v>
      </c>
      <c r="B23" s="49"/>
      <c r="C23" s="9" t="s">
        <v>27</v>
      </c>
      <c r="D23" s="9" t="s">
        <v>28</v>
      </c>
      <c r="E23" s="34"/>
      <c r="F23" s="52"/>
      <c r="G23" s="19" t="s">
        <v>40</v>
      </c>
      <c r="H23" s="20" t="s">
        <v>40</v>
      </c>
      <c r="I23" s="20" t="s">
        <v>40</v>
      </c>
      <c r="J23" s="20" t="s">
        <v>40</v>
      </c>
      <c r="K23" s="20" t="s">
        <v>40</v>
      </c>
      <c r="L23" s="20" t="s">
        <v>40</v>
      </c>
      <c r="M23" s="20" t="s">
        <v>40</v>
      </c>
      <c r="N23" s="20" t="s">
        <v>40</v>
      </c>
      <c r="O23" s="20" t="s">
        <v>40</v>
      </c>
      <c r="P23" s="20" t="s">
        <v>40</v>
      </c>
      <c r="Q23" s="20" t="s">
        <v>40</v>
      </c>
      <c r="R23" s="20" t="s">
        <v>40</v>
      </c>
      <c r="S23" s="20" t="s">
        <v>40</v>
      </c>
      <c r="T23" s="20" t="s">
        <v>40</v>
      </c>
    </row>
    <row r="24" spans="1:20" ht="30" x14ac:dyDescent="0.25">
      <c r="A24" s="24">
        <v>4</v>
      </c>
      <c r="B24" s="49"/>
      <c r="C24" s="25" t="s">
        <v>46</v>
      </c>
      <c r="D24" s="25" t="s">
        <v>47</v>
      </c>
      <c r="E24" s="33" t="s">
        <v>48</v>
      </c>
      <c r="F24" s="52"/>
      <c r="G24" s="19" t="s">
        <v>40</v>
      </c>
      <c r="H24" s="20" t="s">
        <v>40</v>
      </c>
      <c r="I24" s="20" t="s">
        <v>40</v>
      </c>
      <c r="J24" s="20" t="s">
        <v>40</v>
      </c>
      <c r="K24" s="20" t="s">
        <v>40</v>
      </c>
      <c r="L24" s="20" t="s">
        <v>40</v>
      </c>
      <c r="M24" s="20" t="s">
        <v>40</v>
      </c>
      <c r="N24" s="20" t="s">
        <v>40</v>
      </c>
      <c r="O24" s="20" t="s">
        <v>40</v>
      </c>
      <c r="P24" s="20" t="s">
        <v>40</v>
      </c>
      <c r="Q24" s="20" t="s">
        <v>40</v>
      </c>
      <c r="R24" s="20" t="s">
        <v>40</v>
      </c>
      <c r="S24" s="20" t="s">
        <v>40</v>
      </c>
      <c r="T24" s="20" t="s">
        <v>40</v>
      </c>
    </row>
    <row r="25" spans="1:20" ht="30" x14ac:dyDescent="0.25">
      <c r="A25" s="12">
        <v>5</v>
      </c>
      <c r="B25" s="49"/>
      <c r="C25" s="25" t="s">
        <v>27</v>
      </c>
      <c r="D25" s="25" t="s">
        <v>45</v>
      </c>
      <c r="E25" s="33"/>
      <c r="F25" s="52"/>
      <c r="G25" s="19" t="s">
        <v>40</v>
      </c>
      <c r="H25" s="20" t="s">
        <v>40</v>
      </c>
      <c r="I25" s="20" t="s">
        <v>40</v>
      </c>
      <c r="J25" s="20" t="s">
        <v>40</v>
      </c>
      <c r="K25" s="20" t="s">
        <v>40</v>
      </c>
      <c r="L25" s="20" t="s">
        <v>40</v>
      </c>
      <c r="M25" s="20" t="s">
        <v>40</v>
      </c>
      <c r="N25" s="20" t="s">
        <v>40</v>
      </c>
      <c r="O25" s="20" t="s">
        <v>40</v>
      </c>
      <c r="P25" s="20" t="s">
        <v>40</v>
      </c>
      <c r="Q25" s="20" t="s">
        <v>40</v>
      </c>
      <c r="R25" s="20" t="s">
        <v>40</v>
      </c>
      <c r="S25" s="20" t="s">
        <v>40</v>
      </c>
      <c r="T25" s="20" t="s">
        <v>40</v>
      </c>
    </row>
    <row r="26" spans="1:20" ht="30" x14ac:dyDescent="0.25">
      <c r="A26" s="30">
        <v>6</v>
      </c>
      <c r="B26" s="49"/>
      <c r="C26" s="27" t="s">
        <v>51</v>
      </c>
      <c r="D26" s="9" t="s">
        <v>52</v>
      </c>
      <c r="E26" s="31" t="s">
        <v>53</v>
      </c>
      <c r="F26" s="52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30.75" thickBot="1" x14ac:dyDescent="0.3">
      <c r="A27" s="30">
        <v>7</v>
      </c>
      <c r="B27" s="50"/>
      <c r="C27" s="31" t="s">
        <v>27</v>
      </c>
      <c r="D27" s="9" t="s">
        <v>54</v>
      </c>
      <c r="E27" s="31" t="s">
        <v>55</v>
      </c>
      <c r="F27" s="53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19.5" thickBot="1" x14ac:dyDescent="0.3">
      <c r="A28" s="44" t="s">
        <v>29</v>
      </c>
      <c r="B28" s="45"/>
      <c r="C28" s="45"/>
      <c r="D28" s="46"/>
      <c r="E28" s="46"/>
      <c r="F28" s="47"/>
      <c r="G28" s="21">
        <f t="shared" ref="G28:T28" si="0">SUM(G21:G25)</f>
        <v>176472</v>
      </c>
      <c r="H28" s="23">
        <f t="shared" si="0"/>
        <v>1</v>
      </c>
      <c r="I28" s="23">
        <f t="shared" si="0"/>
        <v>0</v>
      </c>
      <c r="J28" s="23">
        <f t="shared" si="0"/>
        <v>0</v>
      </c>
      <c r="K28" s="23">
        <f t="shared" si="0"/>
        <v>0</v>
      </c>
      <c r="L28" s="23">
        <f t="shared" si="0"/>
        <v>0</v>
      </c>
      <c r="M28" s="23">
        <f t="shared" si="0"/>
        <v>0</v>
      </c>
      <c r="N28" s="23">
        <f t="shared" si="0"/>
        <v>0</v>
      </c>
      <c r="O28" s="23">
        <f t="shared" si="0"/>
        <v>0</v>
      </c>
      <c r="P28" s="23">
        <f t="shared" si="0"/>
        <v>0</v>
      </c>
      <c r="Q28" s="23">
        <f t="shared" si="0"/>
        <v>0</v>
      </c>
      <c r="R28" s="23">
        <f t="shared" si="0"/>
        <v>1</v>
      </c>
      <c r="S28" s="23">
        <f t="shared" si="0"/>
        <v>1</v>
      </c>
      <c r="T28" s="23">
        <f t="shared" si="0"/>
        <v>1</v>
      </c>
    </row>
    <row r="29" spans="1:20" ht="30.75" thickBot="1" x14ac:dyDescent="0.3">
      <c r="A29" s="11">
        <v>8</v>
      </c>
      <c r="B29" s="48" t="s">
        <v>12</v>
      </c>
      <c r="C29" s="8" t="s">
        <v>13</v>
      </c>
      <c r="D29" s="8" t="s">
        <v>14</v>
      </c>
      <c r="E29" s="32" t="s">
        <v>15</v>
      </c>
      <c r="F29" s="51" t="s">
        <v>59</v>
      </c>
      <c r="G29" s="18" t="s">
        <v>40</v>
      </c>
      <c r="H29" s="13" t="s">
        <v>40</v>
      </c>
      <c r="I29" s="13" t="s">
        <v>40</v>
      </c>
      <c r="J29" s="13" t="s">
        <v>40</v>
      </c>
      <c r="K29" s="13" t="s">
        <v>40</v>
      </c>
      <c r="L29" s="13" t="s">
        <v>40</v>
      </c>
      <c r="M29" s="13" t="s">
        <v>40</v>
      </c>
      <c r="N29" s="13" t="s">
        <v>40</v>
      </c>
      <c r="O29" s="13" t="s">
        <v>40</v>
      </c>
      <c r="P29" s="13" t="s">
        <v>40</v>
      </c>
      <c r="Q29" s="13" t="s">
        <v>40</v>
      </c>
      <c r="R29" s="13" t="s">
        <v>40</v>
      </c>
      <c r="S29" s="13" t="s">
        <v>40</v>
      </c>
      <c r="T29" s="13" t="s">
        <v>40</v>
      </c>
    </row>
    <row r="30" spans="1:20" ht="45.75" thickBot="1" x14ac:dyDescent="0.3">
      <c r="A30" s="11">
        <v>9</v>
      </c>
      <c r="B30" s="49"/>
      <c r="C30" s="25" t="s">
        <v>42</v>
      </c>
      <c r="D30" s="25" t="s">
        <v>43</v>
      </c>
      <c r="E30" s="33" t="s">
        <v>44</v>
      </c>
      <c r="F30" s="52"/>
      <c r="G30" s="20" t="s">
        <v>40</v>
      </c>
      <c r="H30" s="20" t="s">
        <v>40</v>
      </c>
      <c r="I30" s="20" t="s">
        <v>40</v>
      </c>
      <c r="J30" s="20" t="s">
        <v>40</v>
      </c>
      <c r="K30" s="18" t="s">
        <v>40</v>
      </c>
      <c r="L30" s="18" t="s">
        <v>40</v>
      </c>
      <c r="M30" s="18" t="s">
        <v>40</v>
      </c>
      <c r="N30" s="18" t="s">
        <v>40</v>
      </c>
      <c r="O30" s="18" t="s">
        <v>40</v>
      </c>
      <c r="P30" s="18" t="s">
        <v>40</v>
      </c>
      <c r="Q30" s="18" t="s">
        <v>40</v>
      </c>
      <c r="R30" s="20" t="s">
        <v>40</v>
      </c>
      <c r="S30" s="20" t="s">
        <v>40</v>
      </c>
      <c r="T30" s="20" t="s">
        <v>40</v>
      </c>
    </row>
    <row r="31" spans="1:20" ht="30.75" thickBot="1" x14ac:dyDescent="0.3">
      <c r="A31" s="11">
        <v>10</v>
      </c>
      <c r="B31" s="49"/>
      <c r="C31" s="9" t="s">
        <v>27</v>
      </c>
      <c r="D31" s="9" t="s">
        <v>28</v>
      </c>
      <c r="E31" s="34"/>
      <c r="F31" s="52"/>
      <c r="G31" s="19" t="s">
        <v>40</v>
      </c>
      <c r="H31" s="20" t="s">
        <v>40</v>
      </c>
      <c r="I31" s="20" t="s">
        <v>40</v>
      </c>
      <c r="J31" s="20" t="s">
        <v>40</v>
      </c>
      <c r="K31" s="20" t="s">
        <v>40</v>
      </c>
      <c r="L31" s="20" t="s">
        <v>40</v>
      </c>
      <c r="M31" s="20" t="s">
        <v>40</v>
      </c>
      <c r="N31" s="20" t="s">
        <v>40</v>
      </c>
      <c r="O31" s="20" t="s">
        <v>40</v>
      </c>
      <c r="P31" s="20" t="s">
        <v>40</v>
      </c>
      <c r="Q31" s="20" t="s">
        <v>40</v>
      </c>
      <c r="R31" s="20" t="s">
        <v>40</v>
      </c>
      <c r="S31" s="20" t="s">
        <v>40</v>
      </c>
      <c r="T31" s="20" t="s">
        <v>40</v>
      </c>
    </row>
    <row r="32" spans="1:20" ht="30.75" thickBot="1" x14ac:dyDescent="0.3">
      <c r="A32" s="11">
        <v>11</v>
      </c>
      <c r="B32" s="49"/>
      <c r="C32" s="25" t="s">
        <v>46</v>
      </c>
      <c r="D32" s="25" t="s">
        <v>47</v>
      </c>
      <c r="E32" s="33" t="s">
        <v>48</v>
      </c>
      <c r="F32" s="52"/>
      <c r="G32" s="19" t="s">
        <v>40</v>
      </c>
      <c r="H32" s="20" t="s">
        <v>40</v>
      </c>
      <c r="I32" s="20" t="s">
        <v>40</v>
      </c>
      <c r="J32" s="20" t="s">
        <v>40</v>
      </c>
      <c r="K32" s="20" t="s">
        <v>40</v>
      </c>
      <c r="L32" s="20" t="s">
        <v>40</v>
      </c>
      <c r="M32" s="20" t="s">
        <v>40</v>
      </c>
      <c r="N32" s="20" t="s">
        <v>40</v>
      </c>
      <c r="O32" s="20" t="s">
        <v>40</v>
      </c>
      <c r="P32" s="20" t="s">
        <v>40</v>
      </c>
      <c r="Q32" s="20" t="s">
        <v>40</v>
      </c>
      <c r="R32" s="20" t="s">
        <v>40</v>
      </c>
      <c r="S32" s="20" t="s">
        <v>40</v>
      </c>
      <c r="T32" s="20" t="s">
        <v>40</v>
      </c>
    </row>
    <row r="33" spans="1:20" ht="30.75" thickBot="1" x14ac:dyDescent="0.3">
      <c r="A33" s="11">
        <v>12</v>
      </c>
      <c r="B33" s="49"/>
      <c r="C33" s="25" t="s">
        <v>27</v>
      </c>
      <c r="D33" s="25" t="s">
        <v>45</v>
      </c>
      <c r="E33" s="33"/>
      <c r="F33" s="52"/>
      <c r="G33" s="19" t="s">
        <v>40</v>
      </c>
      <c r="H33" s="20" t="s">
        <v>40</v>
      </c>
      <c r="I33" s="20" t="s">
        <v>40</v>
      </c>
      <c r="J33" s="20" t="s">
        <v>40</v>
      </c>
      <c r="K33" s="20" t="s">
        <v>40</v>
      </c>
      <c r="L33" s="20" t="s">
        <v>40</v>
      </c>
      <c r="M33" s="20" t="s">
        <v>40</v>
      </c>
      <c r="N33" s="20" t="s">
        <v>40</v>
      </c>
      <c r="O33" s="20" t="s">
        <v>40</v>
      </c>
      <c r="P33" s="20" t="s">
        <v>40</v>
      </c>
      <c r="Q33" s="20" t="s">
        <v>40</v>
      </c>
      <c r="R33" s="20" t="s">
        <v>40</v>
      </c>
      <c r="S33" s="20" t="s">
        <v>40</v>
      </c>
      <c r="T33" s="20" t="s">
        <v>40</v>
      </c>
    </row>
    <row r="34" spans="1:20" ht="30.75" thickBot="1" x14ac:dyDescent="0.3">
      <c r="A34" s="11">
        <v>13</v>
      </c>
      <c r="B34" s="49"/>
      <c r="C34" s="27" t="s">
        <v>51</v>
      </c>
      <c r="D34" s="9" t="s">
        <v>52</v>
      </c>
      <c r="E34" s="31" t="s">
        <v>53</v>
      </c>
      <c r="F34" s="52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30.75" thickBot="1" x14ac:dyDescent="0.3">
      <c r="A35" s="11">
        <v>14</v>
      </c>
      <c r="B35" s="50"/>
      <c r="C35" s="31" t="s">
        <v>27</v>
      </c>
      <c r="D35" s="9" t="s">
        <v>54</v>
      </c>
      <c r="E35" s="31" t="s">
        <v>55</v>
      </c>
      <c r="F35" s="53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19.5" thickBot="1" x14ac:dyDescent="0.3">
      <c r="A36" s="54" t="s">
        <v>29</v>
      </c>
      <c r="B36" s="45"/>
      <c r="C36" s="45"/>
      <c r="D36" s="45"/>
      <c r="E36" s="45"/>
      <c r="F36" s="47"/>
      <c r="G36" s="21">
        <f t="shared" ref="G36:T36" si="1">SUM(G29:G33)</f>
        <v>0</v>
      </c>
      <c r="H36" s="23">
        <f t="shared" si="1"/>
        <v>0</v>
      </c>
      <c r="I36" s="23">
        <f t="shared" si="1"/>
        <v>0</v>
      </c>
      <c r="J36" s="23">
        <f t="shared" si="1"/>
        <v>0</v>
      </c>
      <c r="K36" s="23">
        <f t="shared" si="1"/>
        <v>0</v>
      </c>
      <c r="L36" s="23">
        <f t="shared" si="1"/>
        <v>0</v>
      </c>
      <c r="M36" s="23">
        <f t="shared" si="1"/>
        <v>0</v>
      </c>
      <c r="N36" s="23">
        <f t="shared" si="1"/>
        <v>0</v>
      </c>
      <c r="O36" s="23">
        <f t="shared" si="1"/>
        <v>0</v>
      </c>
      <c r="P36" s="23">
        <f t="shared" si="1"/>
        <v>0</v>
      </c>
      <c r="Q36" s="23">
        <f t="shared" si="1"/>
        <v>0</v>
      </c>
      <c r="R36" s="23">
        <f t="shared" si="1"/>
        <v>0</v>
      </c>
      <c r="S36" s="23">
        <f t="shared" si="1"/>
        <v>0</v>
      </c>
      <c r="T36" s="23">
        <f t="shared" si="1"/>
        <v>0</v>
      </c>
    </row>
    <row r="37" spans="1:20" ht="30.75" thickBot="1" x14ac:dyDescent="0.3">
      <c r="A37" s="11">
        <v>15</v>
      </c>
      <c r="B37" s="48" t="s">
        <v>12</v>
      </c>
      <c r="C37" s="8" t="s">
        <v>13</v>
      </c>
      <c r="D37" s="8" t="s">
        <v>14</v>
      </c>
      <c r="E37" s="32" t="s">
        <v>15</v>
      </c>
      <c r="F37" s="51" t="s">
        <v>60</v>
      </c>
      <c r="G37" s="18" t="s">
        <v>40</v>
      </c>
      <c r="H37" s="13" t="s">
        <v>40</v>
      </c>
      <c r="I37" s="13" t="s">
        <v>40</v>
      </c>
      <c r="J37" s="13" t="s">
        <v>40</v>
      </c>
      <c r="K37" s="13" t="s">
        <v>40</v>
      </c>
      <c r="L37" s="13" t="s">
        <v>40</v>
      </c>
      <c r="M37" s="13" t="s">
        <v>40</v>
      </c>
      <c r="N37" s="13" t="s">
        <v>40</v>
      </c>
      <c r="O37" s="13" t="s">
        <v>40</v>
      </c>
      <c r="P37" s="13" t="s">
        <v>40</v>
      </c>
      <c r="Q37" s="13" t="s">
        <v>40</v>
      </c>
      <c r="R37" s="13" t="s">
        <v>40</v>
      </c>
      <c r="S37" s="13" t="s">
        <v>40</v>
      </c>
      <c r="T37" s="13" t="s">
        <v>40</v>
      </c>
    </row>
    <row r="38" spans="1:20" ht="45.75" thickBot="1" x14ac:dyDescent="0.3">
      <c r="A38" s="11">
        <v>16</v>
      </c>
      <c r="B38" s="49"/>
      <c r="C38" s="25" t="s">
        <v>42</v>
      </c>
      <c r="D38" s="25" t="s">
        <v>43</v>
      </c>
      <c r="E38" s="33" t="s">
        <v>44</v>
      </c>
      <c r="F38" s="52"/>
      <c r="G38" s="20" t="s">
        <v>40</v>
      </c>
      <c r="H38" s="20" t="s">
        <v>40</v>
      </c>
      <c r="I38" s="20" t="s">
        <v>40</v>
      </c>
      <c r="J38" s="20" t="s">
        <v>40</v>
      </c>
      <c r="K38" s="18" t="s">
        <v>40</v>
      </c>
      <c r="L38" s="18" t="s">
        <v>40</v>
      </c>
      <c r="M38" s="18" t="s">
        <v>40</v>
      </c>
      <c r="N38" s="18" t="s">
        <v>40</v>
      </c>
      <c r="O38" s="18" t="s">
        <v>40</v>
      </c>
      <c r="P38" s="18" t="s">
        <v>40</v>
      </c>
      <c r="Q38" s="18" t="s">
        <v>40</v>
      </c>
      <c r="R38" s="20" t="s">
        <v>40</v>
      </c>
      <c r="S38" s="20" t="s">
        <v>40</v>
      </c>
      <c r="T38" s="20" t="s">
        <v>40</v>
      </c>
    </row>
    <row r="39" spans="1:20" ht="30.75" thickBot="1" x14ac:dyDescent="0.3">
      <c r="A39" s="11">
        <v>17</v>
      </c>
      <c r="B39" s="49"/>
      <c r="C39" s="9" t="s">
        <v>27</v>
      </c>
      <c r="D39" s="9" t="s">
        <v>28</v>
      </c>
      <c r="E39" s="34"/>
      <c r="F39" s="52"/>
      <c r="G39" s="19" t="s">
        <v>40</v>
      </c>
      <c r="H39" s="20" t="s">
        <v>40</v>
      </c>
      <c r="I39" s="20" t="s">
        <v>40</v>
      </c>
      <c r="J39" s="20" t="s">
        <v>40</v>
      </c>
      <c r="K39" s="20" t="s">
        <v>40</v>
      </c>
      <c r="L39" s="20" t="s">
        <v>40</v>
      </c>
      <c r="M39" s="20" t="s">
        <v>40</v>
      </c>
      <c r="N39" s="20" t="s">
        <v>40</v>
      </c>
      <c r="O39" s="20" t="s">
        <v>40</v>
      </c>
      <c r="P39" s="20" t="s">
        <v>40</v>
      </c>
      <c r="Q39" s="20" t="s">
        <v>40</v>
      </c>
      <c r="R39" s="20" t="s">
        <v>40</v>
      </c>
      <c r="S39" s="20" t="s">
        <v>40</v>
      </c>
      <c r="T39" s="20" t="s">
        <v>40</v>
      </c>
    </row>
    <row r="40" spans="1:20" ht="30.75" thickBot="1" x14ac:dyDescent="0.3">
      <c r="A40" s="11">
        <v>18</v>
      </c>
      <c r="B40" s="49"/>
      <c r="C40" s="25" t="s">
        <v>46</v>
      </c>
      <c r="D40" s="25" t="s">
        <v>47</v>
      </c>
      <c r="E40" s="33" t="s">
        <v>48</v>
      </c>
      <c r="F40" s="52"/>
      <c r="G40" s="19" t="s">
        <v>40</v>
      </c>
      <c r="H40" s="20" t="s">
        <v>40</v>
      </c>
      <c r="I40" s="20" t="s">
        <v>40</v>
      </c>
      <c r="J40" s="20" t="s">
        <v>40</v>
      </c>
      <c r="K40" s="20" t="s">
        <v>40</v>
      </c>
      <c r="L40" s="20" t="s">
        <v>40</v>
      </c>
      <c r="M40" s="20" t="s">
        <v>40</v>
      </c>
      <c r="N40" s="20" t="s">
        <v>40</v>
      </c>
      <c r="O40" s="20" t="s">
        <v>40</v>
      </c>
      <c r="P40" s="20" t="s">
        <v>40</v>
      </c>
      <c r="Q40" s="20" t="s">
        <v>40</v>
      </c>
      <c r="R40" s="20" t="s">
        <v>40</v>
      </c>
      <c r="S40" s="20" t="s">
        <v>40</v>
      </c>
      <c r="T40" s="20" t="s">
        <v>40</v>
      </c>
    </row>
    <row r="41" spans="1:20" ht="30.75" thickBot="1" x14ac:dyDescent="0.3">
      <c r="A41" s="11">
        <v>19</v>
      </c>
      <c r="B41" s="49"/>
      <c r="C41" s="25" t="s">
        <v>27</v>
      </c>
      <c r="D41" s="25" t="s">
        <v>45</v>
      </c>
      <c r="E41" s="33"/>
      <c r="F41" s="52"/>
      <c r="G41" s="19" t="s">
        <v>40</v>
      </c>
      <c r="H41" s="20" t="s">
        <v>40</v>
      </c>
      <c r="I41" s="20" t="s">
        <v>40</v>
      </c>
      <c r="J41" s="20" t="s">
        <v>40</v>
      </c>
      <c r="K41" s="20" t="s">
        <v>40</v>
      </c>
      <c r="L41" s="20" t="s">
        <v>40</v>
      </c>
      <c r="M41" s="20" t="s">
        <v>40</v>
      </c>
      <c r="N41" s="20" t="s">
        <v>40</v>
      </c>
      <c r="O41" s="20" t="s">
        <v>40</v>
      </c>
      <c r="P41" s="20" t="s">
        <v>40</v>
      </c>
      <c r="Q41" s="20" t="s">
        <v>40</v>
      </c>
      <c r="R41" s="20" t="s">
        <v>40</v>
      </c>
      <c r="S41" s="20" t="s">
        <v>40</v>
      </c>
      <c r="T41" s="20" t="s">
        <v>40</v>
      </c>
    </row>
    <row r="42" spans="1:20" ht="30.75" thickBot="1" x14ac:dyDescent="0.3">
      <c r="A42" s="11">
        <v>20</v>
      </c>
      <c r="B42" s="49"/>
      <c r="C42" s="27" t="s">
        <v>51</v>
      </c>
      <c r="D42" s="9" t="s">
        <v>52</v>
      </c>
      <c r="E42" s="31" t="s">
        <v>53</v>
      </c>
      <c r="F42" s="52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30.75" thickBot="1" x14ac:dyDescent="0.3">
      <c r="A43" s="11">
        <v>21</v>
      </c>
      <c r="B43" s="50"/>
      <c r="C43" s="31" t="s">
        <v>27</v>
      </c>
      <c r="D43" s="9" t="s">
        <v>54</v>
      </c>
      <c r="E43" s="31" t="s">
        <v>55</v>
      </c>
      <c r="F43" s="53"/>
      <c r="G43" s="28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19.5" thickBot="1" x14ac:dyDescent="0.3">
      <c r="A44" s="54" t="s">
        <v>29</v>
      </c>
      <c r="B44" s="45"/>
      <c r="C44" s="45"/>
      <c r="D44" s="45"/>
      <c r="E44" s="45"/>
      <c r="F44" s="47"/>
      <c r="G44" s="22">
        <f t="shared" ref="G44:T45" si="2">G27+G35+G43</f>
        <v>0</v>
      </c>
      <c r="H44" s="23">
        <f t="shared" ref="H44:T44" si="3">SUM(H37:H41)</f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3">
        <f t="shared" si="3"/>
        <v>0</v>
      </c>
      <c r="N44" s="23">
        <f t="shared" si="3"/>
        <v>0</v>
      </c>
      <c r="O44" s="23">
        <f t="shared" si="3"/>
        <v>0</v>
      </c>
      <c r="P44" s="23">
        <f t="shared" si="3"/>
        <v>0</v>
      </c>
      <c r="Q44" s="23">
        <f t="shared" si="3"/>
        <v>0</v>
      </c>
      <c r="R44" s="23">
        <f t="shared" si="3"/>
        <v>0</v>
      </c>
      <c r="S44" s="23">
        <f t="shared" si="3"/>
        <v>0</v>
      </c>
      <c r="T44" s="23">
        <f t="shared" si="3"/>
        <v>0</v>
      </c>
    </row>
    <row r="45" spans="1:20" ht="20.25" customHeight="1" thickBot="1" x14ac:dyDescent="0.3">
      <c r="A45" s="55" t="s">
        <v>56</v>
      </c>
      <c r="B45" s="56"/>
      <c r="C45" s="56"/>
      <c r="D45" s="56"/>
      <c r="E45" s="56"/>
      <c r="F45" s="57"/>
      <c r="G45" s="22">
        <f t="shared" si="2"/>
        <v>176472</v>
      </c>
      <c r="H45" s="22">
        <f t="shared" si="2"/>
        <v>1</v>
      </c>
      <c r="I45" s="22">
        <f t="shared" si="2"/>
        <v>0</v>
      </c>
      <c r="J45" s="22">
        <f t="shared" si="2"/>
        <v>0</v>
      </c>
      <c r="K45" s="22">
        <f t="shared" si="2"/>
        <v>0</v>
      </c>
      <c r="L45" s="22">
        <f t="shared" si="2"/>
        <v>0</v>
      </c>
      <c r="M45" s="22">
        <f t="shared" si="2"/>
        <v>0</v>
      </c>
      <c r="N45" s="22">
        <f t="shared" si="2"/>
        <v>0</v>
      </c>
      <c r="O45" s="22">
        <f t="shared" si="2"/>
        <v>0</v>
      </c>
      <c r="P45" s="22">
        <f t="shared" si="2"/>
        <v>0</v>
      </c>
      <c r="Q45" s="22">
        <f t="shared" si="2"/>
        <v>0</v>
      </c>
      <c r="R45" s="22">
        <f t="shared" si="2"/>
        <v>1</v>
      </c>
      <c r="S45" s="22">
        <f t="shared" si="2"/>
        <v>1</v>
      </c>
      <c r="T45" s="22">
        <f t="shared" si="2"/>
        <v>1</v>
      </c>
    </row>
  </sheetData>
  <mergeCells count="24">
    <mergeCell ref="A36:F36"/>
    <mergeCell ref="A44:F44"/>
    <mergeCell ref="A45:F45"/>
    <mergeCell ref="B37:B43"/>
    <mergeCell ref="F37:F43"/>
    <mergeCell ref="A28:F28"/>
    <mergeCell ref="B21:B27"/>
    <mergeCell ref="F21:F27"/>
    <mergeCell ref="B29:B35"/>
    <mergeCell ref="F29:F35"/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Крылов Алексей</cp:lastModifiedBy>
  <cp:lastPrinted>2014-08-21T12:24:38Z</cp:lastPrinted>
  <dcterms:created xsi:type="dcterms:W3CDTF">2014-08-21T11:23:05Z</dcterms:created>
  <dcterms:modified xsi:type="dcterms:W3CDTF">2021-02-16T12:13:04Z</dcterms:modified>
</cp:coreProperties>
</file>