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отапов 10.11.2020\Объекты\Пригород лесное\Реконструкция 1ПК\ИПР ТП7-ТПВЗУ 30.04.2021\"/>
    </mc:Choice>
  </mc:AlternateContent>
  <bookViews>
    <workbookView xWindow="120" yWindow="120" windowWidth="19020" windowHeight="12660"/>
  </bookViews>
  <sheets>
    <sheet name="стр.1" sheetId="4" r:id="rId1"/>
  </sheets>
  <definedNames>
    <definedName name="TABLE" localSheetId="0">стр.1!#REF!</definedName>
    <definedName name="TABLE_2" localSheetId="0">стр.1!#REF!</definedName>
    <definedName name="_xlnm.Print_Area" localSheetId="0">стр.1!$A$1:$T$19</definedName>
  </definedNames>
  <calcPr calcId="162913"/>
</workbook>
</file>

<file path=xl/calcChain.xml><?xml version="1.0" encoding="utf-8"?>
<calcChain xmlns="http://schemas.openxmlformats.org/spreadsheetml/2006/main">
  <c r="K18" i="4" l="1"/>
  <c r="M18" i="4"/>
  <c r="G18" i="4"/>
</calcChain>
</file>

<file path=xl/sharedStrings.xml><?xml version="1.0" encoding="utf-8"?>
<sst xmlns="http://schemas.openxmlformats.org/spreadsheetml/2006/main" count="49" uniqueCount="40">
  <si>
    <t>План</t>
  </si>
  <si>
    <t>Факт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</si>
  <si>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</si>
  <si>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</si>
  <si>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</si>
  <si>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</si>
  <si>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</si>
  <si>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</si>
  <si>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</si>
  <si>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</si>
  <si>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</si>
  <si>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</si>
  <si>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</si>
  <si>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</si>
  <si>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</si>
  <si>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</si>
  <si>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Всего</t>
  </si>
  <si>
    <t>I квартал</t>
  </si>
  <si>
    <t>II квартал</t>
  </si>
  <si>
    <t>III квартал</t>
  </si>
  <si>
    <t>IV квартал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</si>
  <si>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</si>
  <si>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</si>
  <si>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млн. рублей
(с НДС)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</si>
  <si>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</si>
  <si>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</si>
  <si>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</si>
  <si>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</si>
  <si>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</si>
  <si>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1</t>
  </si>
  <si>
    <t>2021</t>
  </si>
  <si>
    <t>Общество с ограниченной ответственностью "Самолет-Прогресс"</t>
  </si>
  <si>
    <t>Приказ Министерства энергетики Московской области № 60 от 30.10.2020г.</t>
  </si>
  <si>
    <t>1.2.2.1</t>
  </si>
  <si>
    <t>Реконструкция 2КЛ-10 кВ направлением ТП-7 с.1, 2 - ТП-ВЗУ с.1, 2 общей длиной 1646м. по адресу: Московская область, Ленинский муниципальный район, сельское поселение Молоковское, д. Мисайлово и д. Дальние Прудищи</t>
  </si>
  <si>
    <t>Г_1.2.2.1</t>
  </si>
  <si>
    <t>Фактический объем финансирования капитальных вложений на 01.01.2021,
млн. рублей
(с НДС)</t>
  </si>
  <si>
    <t>Финансирование капитальных вложений года 2021, млн. рублей (с НДС)</t>
  </si>
  <si>
    <t>Остаток финансирования капитальных вложений на 01.01. года 2021 в прогнозных ценах соответствующих лет, млн. рублей
(с НДС)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</si>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</sst>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tabSelected="1" view="pageBreakPreview" zoomScale="80" zoomScaleNormal="100" zoomScaleSheetLayoutView="80" workbookViewId="0">
      <selection activeCell="K18" sqref="K18"/>
    </sheetView>
  </sheetViews>
  <sheetFormatPr defaultColWidth="9.109375" defaultRowHeight="15.6" x14ac:dyDescent="0.3"/>
  <cols>
    <col min="1" max="1" width="8.109375" style="1" customWidth="1"/>
    <col min="2" max="2" width="25.6640625" style="1" customWidth="1"/>
    <col min="3" max="3" width="13.6640625" style="1" customWidth="1"/>
    <col min="4" max="4" width="13.88671875" style="1" customWidth="1"/>
    <col min="5" max="5" width="13" style="1" customWidth="1"/>
    <col min="6" max="6" width="13.6640625" style="1" customWidth="1"/>
    <col min="7" max="16" width="7.33203125" style="1" customWidth="1"/>
    <col min="17" max="17" width="13.6640625" style="1" customWidth="1"/>
    <col min="18" max="18" width="9.5546875" style="1" customWidth="1"/>
    <col min="19" max="19" width="5.6640625" style="1" customWidth="1"/>
    <col min="20" max="20" width="10.33203125" style="1" customWidth="1"/>
    <col min="21" max="16384" width="9.109375" style="1"/>
  </cols>
  <sheetData>
    <row r="1" spans="1:20" s="3" customFormat="1" ht="12" x14ac:dyDescent="0.25">
      <c r="T1" s="6" t="s">
        <v>24</v>
      </c>
    </row>
    <row r="2" spans="1:20" s="3" customFormat="1" ht="24" customHeight="1" x14ac:dyDescent="0.25">
      <c r="R2" s="24" t="s">
        <v>5</v>
      </c>
      <c r="S2" s="24"/>
      <c r="T2" s="24"/>
    </row>
    <row r="3" spans="1:20" s="7" customFormat="1" ht="13.2" x14ac:dyDescent="0.25">
      <c r="A3" s="25" t="s">
        <v>25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</row>
    <row r="4" spans="1:20" s="7" customFormat="1" ht="13.2" x14ac:dyDescent="0.25">
      <c r="F4" s="8" t="s">
        <v>26</v>
      </c>
      <c r="G4" s="20" t="s">
        <v>29</v>
      </c>
      <c r="H4" s="20"/>
      <c r="I4" s="7" t="s">
        <v>27</v>
      </c>
      <c r="J4" s="20" t="s">
        <v>30</v>
      </c>
      <c r="K4" s="20"/>
      <c r="L4" s="7" t="s">
        <v>28</v>
      </c>
    </row>
    <row r="5" spans="1:20" ht="11.25" customHeight="1" x14ac:dyDescent="0.3"/>
    <row r="6" spans="1:20" s="7" customFormat="1" ht="13.2" x14ac:dyDescent="0.25">
      <c r="F6" s="8" t="s">
        <v>6</v>
      </c>
      <c r="G6" s="18" t="s">
        <v>31</v>
      </c>
      <c r="H6" s="18"/>
      <c r="I6" s="18"/>
      <c r="J6" s="18"/>
      <c r="K6" s="18"/>
      <c r="L6" s="18"/>
      <c r="M6" s="18"/>
      <c r="N6" s="18"/>
      <c r="O6" s="18"/>
      <c r="P6" s="9"/>
    </row>
    <row r="7" spans="1:20" s="2" customFormat="1" ht="12.75" customHeight="1" x14ac:dyDescent="0.2">
      <c r="G7" s="19" t="s">
        <v>7</v>
      </c>
      <c r="H7" s="19"/>
      <c r="I7" s="19"/>
      <c r="J7" s="19"/>
      <c r="K7" s="19"/>
      <c r="L7" s="19"/>
      <c r="M7" s="19"/>
      <c r="N7" s="19"/>
      <c r="O7" s="19"/>
      <c r="P7" s="10"/>
    </row>
    <row r="8" spans="1:20" ht="11.25" customHeight="1" x14ac:dyDescent="0.3"/>
    <row r="9" spans="1:20" s="7" customFormat="1" ht="13.2" x14ac:dyDescent="0.25">
      <c r="I9" s="8" t="s">
        <v>8</v>
      </c>
      <c r="J9" s="20" t="s">
        <v>30</v>
      </c>
      <c r="K9" s="20"/>
      <c r="L9" s="7" t="s">
        <v>9</v>
      </c>
    </row>
    <row r="10" spans="1:20" ht="11.25" customHeight="1" x14ac:dyDescent="0.3"/>
    <row r="11" spans="1:20" s="7" customFormat="1" ht="13.2" x14ac:dyDescent="0.25">
      <c r="G11" s="8" t="s">
        <v>10</v>
      </c>
      <c r="H11" s="20" t="s">
        <v>32</v>
      </c>
      <c r="I11" s="20"/>
      <c r="J11" s="20"/>
      <c r="K11" s="20"/>
      <c r="L11" s="20"/>
      <c r="M11" s="20"/>
      <c r="N11" s="20"/>
      <c r="O11" s="20"/>
      <c r="P11" s="20"/>
    </row>
    <row r="12" spans="1:20" s="2" customFormat="1" ht="12.75" customHeight="1" x14ac:dyDescent="0.2">
      <c r="H12" s="19" t="s">
        <v>11</v>
      </c>
      <c r="I12" s="19"/>
      <c r="J12" s="19"/>
      <c r="K12" s="19"/>
      <c r="L12" s="19"/>
      <c r="M12" s="19"/>
      <c r="N12" s="19"/>
      <c r="O12" s="19"/>
      <c r="P12" s="19"/>
    </row>
    <row r="13" spans="1:20" ht="11.25" customHeight="1" x14ac:dyDescent="0.3"/>
    <row r="14" spans="1:20" s="3" customFormat="1" ht="48" customHeight="1" x14ac:dyDescent="0.25">
      <c r="A14" s="21" t="s">
        <v>12</v>
      </c>
      <c r="B14" s="21" t="s">
        <v>13</v>
      </c>
      <c r="C14" s="21" t="s">
        <v>14</v>
      </c>
      <c r="D14" s="21" t="s">
        <v>15</v>
      </c>
      <c r="E14" s="21" t="s">
        <v>36</v>
      </c>
      <c r="F14" s="21" t="s">
        <v>38</v>
      </c>
      <c r="G14" s="16" t="s">
        <v>37</v>
      </c>
      <c r="H14" s="26"/>
      <c r="I14" s="26"/>
      <c r="J14" s="26"/>
      <c r="K14" s="26"/>
      <c r="L14" s="26"/>
      <c r="M14" s="26"/>
      <c r="N14" s="26"/>
      <c r="O14" s="26"/>
      <c r="P14" s="17"/>
      <c r="Q14" s="21" t="s">
        <v>21</v>
      </c>
      <c r="R14" s="16" t="s">
        <v>22</v>
      </c>
      <c r="S14" s="17"/>
      <c r="T14" s="21" t="s">
        <v>3</v>
      </c>
    </row>
    <row r="15" spans="1:20" s="3" customFormat="1" ht="15" customHeight="1" x14ac:dyDescent="0.25">
      <c r="A15" s="22"/>
      <c r="B15" s="22"/>
      <c r="C15" s="22"/>
      <c r="D15" s="22"/>
      <c r="E15" s="22"/>
      <c r="F15" s="22"/>
      <c r="G15" s="16" t="s">
        <v>16</v>
      </c>
      <c r="H15" s="17"/>
      <c r="I15" s="16" t="s">
        <v>17</v>
      </c>
      <c r="J15" s="17"/>
      <c r="K15" s="16" t="s">
        <v>18</v>
      </c>
      <c r="L15" s="17"/>
      <c r="M15" s="16" t="s">
        <v>19</v>
      </c>
      <c r="N15" s="17"/>
      <c r="O15" s="16" t="s">
        <v>20</v>
      </c>
      <c r="P15" s="17"/>
      <c r="Q15" s="22"/>
      <c r="R15" s="31" t="s">
        <v>23</v>
      </c>
      <c r="S15" s="33" t="s">
        <v>2</v>
      </c>
      <c r="T15" s="22"/>
    </row>
    <row r="16" spans="1:20" s="3" customFormat="1" ht="63" customHeight="1" x14ac:dyDescent="0.25">
      <c r="A16" s="27"/>
      <c r="B16" s="27"/>
      <c r="C16" s="27"/>
      <c r="D16" s="27"/>
      <c r="E16" s="23"/>
      <c r="F16" s="23"/>
      <c r="G16" s="11" t="s">
        <v>0</v>
      </c>
      <c r="H16" s="11" t="s">
        <v>1</v>
      </c>
      <c r="I16" s="11" t="s">
        <v>0</v>
      </c>
      <c r="J16" s="11" t="s">
        <v>1</v>
      </c>
      <c r="K16" s="11" t="s">
        <v>0</v>
      </c>
      <c r="L16" s="11" t="s">
        <v>1</v>
      </c>
      <c r="M16" s="11" t="s">
        <v>0</v>
      </c>
      <c r="N16" s="11" t="s">
        <v>1</v>
      </c>
      <c r="O16" s="11" t="s">
        <v>0</v>
      </c>
      <c r="P16" s="11" t="s">
        <v>1</v>
      </c>
      <c r="Q16" s="23"/>
      <c r="R16" s="32"/>
      <c r="S16" s="34"/>
      <c r="T16" s="27"/>
    </row>
    <row r="17" spans="1:20" s="3" customFormat="1" ht="12" x14ac:dyDescent="0.25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15</v>
      </c>
      <c r="P17" s="4">
        <v>16</v>
      </c>
      <c r="Q17" s="4">
        <v>17</v>
      </c>
      <c r="R17" s="4">
        <v>18</v>
      </c>
      <c r="S17" s="4">
        <v>19</v>
      </c>
      <c r="T17" s="4">
        <v>20</v>
      </c>
    </row>
    <row r="18" spans="1:20" s="3" customFormat="1" ht="96" x14ac:dyDescent="0.25">
      <c r="A18" s="12" t="s">
        <v>33</v>
      </c>
      <c r="B18" s="13" t="s">
        <v>34</v>
      </c>
      <c r="C18" s="14" t="s">
        <v>35</v>
      </c>
      <c r="D18" s="14">
        <v>10.835000000000001</v>
      </c>
      <c r="E18" s="14">
        <v>0</v>
      </c>
      <c r="F18" s="14">
        <v>10.835000000000001</v>
      </c>
      <c r="G18" s="14">
        <f>F18</f>
        <v>10.835000000000001</v>
      </c>
      <c r="H18" s="14">
        <v>0</v>
      </c>
      <c r="I18" s="14">
        <v>0</v>
      </c>
      <c r="J18" s="14">
        <v>0</v>
      </c>
      <c r="K18" s="14">
        <f>0.999*1.2</f>
        <v>1.1987999999999999</v>
      </c>
      <c r="L18" s="14">
        <v>0</v>
      </c>
      <c r="M18" s="14">
        <f>F18-K18</f>
        <v>9.6362000000000005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5" t="s">
        <v>39</v>
      </c>
    </row>
    <row r="19" spans="1:20" s="3" customFormat="1" ht="12" x14ac:dyDescent="0.25">
      <c r="A19" s="28" t="s">
        <v>4</v>
      </c>
      <c r="B19" s="29"/>
      <c r="C19" s="30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5"/>
    </row>
  </sheetData>
  <mergeCells count="27">
    <mergeCell ref="T14:T16"/>
    <mergeCell ref="A19:C19"/>
    <mergeCell ref="G4:H4"/>
    <mergeCell ref="J9:K9"/>
    <mergeCell ref="R15:R16"/>
    <mergeCell ref="S15:S16"/>
    <mergeCell ref="A14:A16"/>
    <mergeCell ref="B14:B16"/>
    <mergeCell ref="C14:C16"/>
    <mergeCell ref="D14:D16"/>
    <mergeCell ref="F14:F16"/>
    <mergeCell ref="K15:L15"/>
    <mergeCell ref="M15:N15"/>
    <mergeCell ref="R2:T2"/>
    <mergeCell ref="A3:T3"/>
    <mergeCell ref="J4:K4"/>
    <mergeCell ref="E14:E16"/>
    <mergeCell ref="Q14:Q16"/>
    <mergeCell ref="G14:P14"/>
    <mergeCell ref="G15:H15"/>
    <mergeCell ref="I15:J15"/>
    <mergeCell ref="O15:P15"/>
    <mergeCell ref="R14:S14"/>
    <mergeCell ref="G6:O6"/>
    <mergeCell ref="G7:O7"/>
    <mergeCell ref="H11:P11"/>
    <mergeCell ref="H12:P12"/>
  </mergeCells>
  <phoneticPr fontId="0" type="noConversion"/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Потапов Юрий</cp:lastModifiedBy>
  <cp:lastPrinted>2018-07-17T08:26:58Z</cp:lastPrinted>
  <dcterms:created xsi:type="dcterms:W3CDTF">2011-01-11T10:25:48Z</dcterms:created>
  <dcterms:modified xsi:type="dcterms:W3CDTF">2021-05-13T10:09:56Z</dcterms:modified>
</cp:coreProperties>
</file>